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https://iceholdings.sharepoint.com/sites/msteams_d3448c/ERMGlobal/ERM/IOSCO/ICUS/2025 Q1/Working 2/"/>
    </mc:Choice>
  </mc:AlternateContent>
  <xr:revisionPtr revIDLastSave="315" documentId="8_{AE2CC3BB-E6E4-4184-8677-86D4ED7A63FE}" xr6:coauthVersionLast="47" xr6:coauthVersionMax="47" xr10:uidLastSave="{FC4FD4B3-4000-42C2-9FB5-06F828FB0765}"/>
  <bookViews>
    <workbookView xWindow="-28920" yWindow="-120" windowWidth="29040" windowHeight="15720" xr2:uid="{00000000-000D-0000-FFFF-FFFF00000000}"/>
  </bookViews>
  <sheets>
    <sheet name="ICUS_Consolidated_2025Q1" sheetId="1" r:id="rId1"/>
    <sheet name="QualitativeNotes" sheetId="3" r:id="rId2"/>
    <sheet name="Revisions" sheetId="2" r:id="rId3"/>
  </sheets>
  <definedNames>
    <definedName name="_xlnm._FilterDatabase" localSheetId="0" hidden="1">ICUS_Consolidated_2025Q1!$A$1:$L$323</definedName>
    <definedName name="_xlnm._FilterDatabase" localSheetId="1" hidden="1">QualitativeNotes!$A$1:$D$94</definedName>
    <definedName name="_xlnm.Print_Area" localSheetId="0">ICUS_Consolidated_2025Q1!$A$1:$L$324</definedName>
    <definedName name="_xlnm.Print_Titles" localSheetId="0">ICUS_Consolidated_2025Q1!$1:$1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7" i="3" l="1"/>
  <c r="C65" i="3"/>
  <c r="C64" i="3"/>
  <c r="C35" i="3"/>
  <c r="C36" i="3"/>
  <c r="C37" i="3"/>
  <c r="C38" i="3"/>
  <c r="C34" i="3"/>
  <c r="C16" i="3"/>
  <c r="C18" i="3"/>
  <c r="C19" i="3"/>
  <c r="C20" i="3"/>
  <c r="C17" i="3"/>
  <c r="C14" i="3"/>
  <c r="C12" i="3"/>
  <c r="C10" i="3"/>
  <c r="C2" i="3"/>
</calcChain>
</file>

<file path=xl/sharedStrings.xml><?xml version="1.0" encoding="utf-8"?>
<sst xmlns="http://schemas.openxmlformats.org/spreadsheetml/2006/main" count="2623" uniqueCount="594">
  <si>
    <t>ReportDate</t>
  </si>
  <si>
    <t>Reference</t>
  </si>
  <si>
    <t>DisclosureTitle</t>
  </si>
  <si>
    <t>DisclosureDescription</t>
  </si>
  <si>
    <t>ReportLevel</t>
  </si>
  <si>
    <t>ReportLevel Identifier</t>
  </si>
  <si>
    <t>Currency</t>
  </si>
  <si>
    <t>CCP Link</t>
  </si>
  <si>
    <t>System</t>
  </si>
  <si>
    <t>Description</t>
  </si>
  <si>
    <t>Value</t>
  </si>
  <si>
    <t>Comments</t>
  </si>
  <si>
    <t>4_1_1</t>
  </si>
  <si>
    <t>Total value of default resources _x000D_
(excluding initial and retained variation margin), split by clearing service if default funds are segregated by clearing service</t>
  </si>
  <si>
    <t>Prefunded - Own Capital Before; _x000D_
Reported as at quarter end</t>
  </si>
  <si>
    <t>DefaultFund</t>
  </si>
  <si>
    <t>ICUS_F&amp;O</t>
  </si>
  <si>
    <t>USD</t>
  </si>
  <si>
    <t>4_1_2</t>
  </si>
  <si>
    <t>Prefunded - Own Capital Alongside; _x000D_
Reported as at quarter end</t>
  </si>
  <si>
    <t>N/A to ICUS</t>
  </si>
  <si>
    <t>4_1_3</t>
  </si>
  <si>
    <t>Prefunded - Own Capital After; _x000D_
Reported as at quarter end</t>
  </si>
  <si>
    <t>4_1_4</t>
  </si>
  <si>
    <t>Prefunded - Aggregate Participant Contributions - Required; _x000D_
Reported as at quarter end</t>
  </si>
  <si>
    <t>4_1_5</t>
  </si>
  <si>
    <t>Prefunded - Aggregate Participant Contributions - Post-Haircut Posted; _x000D_
Reported as at quarter end</t>
  </si>
  <si>
    <t>4_1_6</t>
  </si>
  <si>
    <t>Prefunded - Other; _x000D_
Reported as at quarter end</t>
  </si>
  <si>
    <t>4_1_7</t>
  </si>
  <si>
    <t>Committed - Own/parent funds that are committed to address a participant default (or round of participant defaults); _x000D_
Reported as at quarter end</t>
  </si>
  <si>
    <t>4_1_8</t>
  </si>
  <si>
    <t>Committed - Aggregate participant commitments to address an initial participant default (or initial round of participant defaults); _x000D_
Reported as at quarter end</t>
  </si>
  <si>
    <t>For initial default 2 X Guaranty Fund requirement.  See Disclosure Reference #4.1.9 for rule.</t>
  </si>
  <si>
    <t>4_1_9</t>
  </si>
  <si>
    <t>Committed - Aggregate participant commitments to replenish the default fund to deal with a subsequent participant default (or round of participant defaults) after the initial participant default (or round of participant defaults) has been addressed; _x000D_
Reported as at quarter end</t>
  </si>
  <si>
    <t>See ICE Clear US Rule 303c (ii): https://www.theice.com/publicdocs/rulebooks/clear/ICE_Clear_US_Rules.pdf</t>
  </si>
  <si>
    <t>See ICE Clear US Rules 302 and 303: https://www.theice.com/publicdocs/rulebooks/clear/ICE_Clear_US_Rules.pdf</t>
  </si>
  <si>
    <t>4_1_10</t>
  </si>
  <si>
    <t>Committed - Other; _x000D_
Reported as at quarter end</t>
  </si>
  <si>
    <t>ICE added a layer of default insurance to its layers of protection in 2019. The default insurance layer has been placed after and in addition to the ICE Clear US SITG contributions and the default insurance layer resides before the guaranty fund contributions of the non-defaulting clearing members. Similar to SITG, the default insurance layer is not intended to replace or reduce the position risk-based amount of the guaranty fund. The default insurance was recently renewed with a three-year term commencing September 17, 2022 in the amount of $25 million.</t>
  </si>
  <si>
    <t>4_2_1</t>
  </si>
  <si>
    <t>Kccp</t>
  </si>
  <si>
    <t>Kccp - Kccp need only be reported by those CCPs which are, or seek to be a "qualifying CCP" under relevant law</t>
  </si>
  <si>
    <t>4_3_1</t>
  </si>
  <si>
    <t>Value of pre-funded default resources (excluding initial and retained variation margin) held for each clearing service, in total and split by</t>
  </si>
  <si>
    <t>Cash deposited at a central bank of issue of the currency concerned;_x000D_
Reported as at quarter end; Pre-Haircut and Post-Haircut</t>
  </si>
  <si>
    <t>PreHaircut</t>
  </si>
  <si>
    <t>PostHaircut</t>
  </si>
  <si>
    <t>4_3_2</t>
  </si>
  <si>
    <t xml:space="preserve">Cash deposited at other central banks;_x000D_
Reported as at quarter end; Pre-Haircut and Post-Haircut_x000D_
</t>
  </si>
  <si>
    <t>4_3_3</t>
  </si>
  <si>
    <t xml:space="preserve">Secured cash deposited at commercial banks (including reverse repo);_x000D_
Reported as at quarter end; Pre-Haircut and Post-Haircut_x000D_
</t>
  </si>
  <si>
    <t>4_3_4</t>
  </si>
  <si>
    <t>Unsecured cash deposited at commercial banks;_x000D_
Reported as at quarter end; Pre-Haircut and Post-Haircut</t>
  </si>
  <si>
    <t>4_3_5</t>
  </si>
  <si>
    <t>Non-Cash Sovereign Government Bonds - Domestic;_x000D_
Reported as at quarter end; Pre-Haircut and Post-Haircut</t>
  </si>
  <si>
    <t>4_3_6</t>
  </si>
  <si>
    <t xml:space="preserve">Non-Cash Sovereign Government Bonds - Other;_x000D_
Reported as at quarter end; Pre-Haircut and Post-Haircut_x000D_
</t>
  </si>
  <si>
    <t>4_3_7</t>
  </si>
  <si>
    <t xml:space="preserve">Non-Cash Agency Bonds;_x000D_
Reported as at quarter end; Pre-Haircut and Post-Haircut_x000D_
</t>
  </si>
  <si>
    <t>4_3_8</t>
  </si>
  <si>
    <t xml:space="preserve">Non-Cash State/municipal bonds;_x000D_
Reported as at quarter end; Pre-Haircut and Post-Haircut_x000D_
</t>
  </si>
  <si>
    <t>4_3_9</t>
  </si>
  <si>
    <t xml:space="preserve">Non-Cash Corporate bonds;_x000D_
Reported as at quarter end; Pre-Haircut and Post-Haircut_x000D_
</t>
  </si>
  <si>
    <t>4_3_10</t>
  </si>
  <si>
    <t>Non-Cash Equities;_x000D_
Reported as at quarter end; Pre-Haircut and Post-Haircut</t>
  </si>
  <si>
    <t>4_3_11</t>
  </si>
  <si>
    <t xml:space="preserve">Non-Cash Commodities - Gold; _x000D_
Reported as at quarter end; Pre-Haircut and Post-Haircut_x000D_
</t>
  </si>
  <si>
    <t>4_3_12</t>
  </si>
  <si>
    <t>Non-Cash Commodities - Other;_x000D_
Reported as at quarter end;  Pre-Haircut and Post-Haircut</t>
  </si>
  <si>
    <t>4_3_13</t>
  </si>
  <si>
    <t xml:space="preserve">Non-Cash Commodities - Mutual Funds / UCITs;_x000D_
Reported as at quarter end;  Pre-Haircut and Post-Haircut_x000D_
</t>
  </si>
  <si>
    <t>4_3_14</t>
  </si>
  <si>
    <t xml:space="preserve">Non-Cash Commodities - Other;_x000D_
Reported as at quarter end;  Pre-Haircut and Post-Haircut_x000D_
</t>
  </si>
  <si>
    <t>4_3_15</t>
  </si>
  <si>
    <t>In total._x000D_
Reported as at quarter end;  Pre-Haircut and Post-Haircut</t>
  </si>
  <si>
    <t>4_4_1</t>
  </si>
  <si>
    <t>Credit Risk Disclosures</t>
  </si>
  <si>
    <t>State whether the CCP is subject to a minimum ?Cover 1? or ?Cover 2? requirement in relation to total pre-funded default resources.</t>
  </si>
  <si>
    <t>Cover 2</t>
  </si>
  <si>
    <t>4_4_2</t>
  </si>
  <si>
    <t>For each clearing service, state the number of business days within which the CCP assumes it will close out the default when calculating credit exposures that would potentially need to be covered by the default fund.</t>
  </si>
  <si>
    <t>Stress Period of Risk (SPOR)</t>
  </si>
  <si>
    <t>4_4_3</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</si>
  <si>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</si>
  <si>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PeakDayAmountInPast12Months</t>
  </si>
  <si>
    <t>MeanAverageOverPrevious12Month</t>
  </si>
  <si>
    <t>4_4_4</t>
  </si>
  <si>
    <t>Report the number of business days, if any, on which the above amount (4.4.3) exceeded actual pre-funded default resources (in excess of initial margin).</t>
  </si>
  <si>
    <t>Initial margin = initial margin required</t>
  </si>
  <si>
    <t>4_4_5</t>
  </si>
  <si>
    <t>The amount in 4.4.3 which exceeded actual pre-funded default resources (in excess of initial margin)</t>
  </si>
  <si>
    <t>AmountExceeded</t>
  </si>
  <si>
    <t>4_4_6</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</si>
  <si>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</si>
  <si>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4_4_7</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</si>
  <si>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</si>
  <si>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4_4_8</t>
  </si>
  <si>
    <t>4_4_9</t>
  </si>
  <si>
    <t>4_4_10</t>
  </si>
  <si>
    <t>For each clearing service, what was the actual largest aggregate credit exposure (in excess of initial margin) to any two participants and their affiliates (including transactions cleared for indirect participants)?_x000D_
Description: PeakDayAmountInPrevious12Months; MeanAverageOverPrevious12Months</t>
  </si>
  <si>
    <t>5_1_1</t>
  </si>
  <si>
    <t>Assets eligible as initial margin, and the respective haircuts applied</t>
  </si>
  <si>
    <t>Assets eligible as initial margin and the respective haircuts applied</t>
  </si>
  <si>
    <t>https://www.theice.com/publicdocs/clear_us/ICUS_Collateral_Information.pdf</t>
  </si>
  <si>
    <t>5_2_1</t>
  </si>
  <si>
    <t>Assets Eligible for pre-funded participant contributions to the default resources, and the respective haircuts applied (if different from 5.1)</t>
  </si>
  <si>
    <t>5_3_1</t>
  </si>
  <si>
    <t>Results of testing of haircuts</t>
  </si>
  <si>
    <t>Confidence interval targeted through the calculation of haircuts</t>
  </si>
  <si>
    <t>5_3_2</t>
  </si>
  <si>
    <t>Assumed holding/liquidation period for the assets accepted</t>
  </si>
  <si>
    <t>2 days</t>
  </si>
  <si>
    <t>5_3_3</t>
  </si>
  <si>
    <t>Look-back period used for testing the haircuts</t>
  </si>
  <si>
    <t>To compute haircuts, the clearing house analyzes time series that start on March 1st, 2005 and extend to the current date. Backtesting of haircuts is performed daily.</t>
  </si>
  <si>
    <t>5_3_4</t>
  </si>
  <si>
    <t>Number of days during the previous quarter on which the fall in value during the assumed holding/liquidation period exceeded the haircut on an asset.</t>
  </si>
  <si>
    <t>6_1_1</t>
  </si>
  <si>
    <t>For each clearing service, total initial margin required, split by house and client_x000D_
(or combined total if not segregated)</t>
  </si>
  <si>
    <t>Total initial margin required split by house, client gross, client net and _x000D_
total(if not segregated);</t>
  </si>
  <si>
    <t>House_Net</t>
  </si>
  <si>
    <t>Client_Gross</t>
  </si>
  <si>
    <t>Client_Net</t>
  </si>
  <si>
    <t>Total</t>
  </si>
  <si>
    <t>6_2_1</t>
  </si>
  <si>
    <t>For each clearing service, total initial margin held, split by house and client</t>
  </si>
  <si>
    <t>Cash deposited at a central bank of issue of the currency concerned; Total split by House and Client;Pre-Haircut and Post Hair-cut</t>
  </si>
  <si>
    <t>HouseIM_PreHaircut</t>
  </si>
  <si>
    <t>HouseIM_PostHaircut</t>
  </si>
  <si>
    <t>ClientIM_PreHaircut</t>
  </si>
  <si>
    <t>ClientIM_PostHaircut</t>
  </si>
  <si>
    <t>TotalIM_PreHaircut</t>
  </si>
  <si>
    <t>TotalIM_PostHaircut</t>
  </si>
  <si>
    <t>6_2_2</t>
  </si>
  <si>
    <t>Cash deposited at other central banks; Total split by House and Client; Pre-Haircut and Post-Haircut</t>
  </si>
  <si>
    <t>6_2_3</t>
  </si>
  <si>
    <t xml:space="preserve">Secured cash deposited at commercial banks (including reverse repo); Total split by House and Client; Pre-Haircut and Post-Haircut_x000D_
</t>
  </si>
  <si>
    <t>6_2_4</t>
  </si>
  <si>
    <t>Unsecured cash deposited at commercial banks; Total split by House and Client; Pre-Haircut and Post Hair-cut</t>
  </si>
  <si>
    <t>6_2_5</t>
  </si>
  <si>
    <t>Non-Cash Sovereign Government Bonds - Domestic; Total split by House and Client;Pre-Haircut and Post Hair-cut</t>
  </si>
  <si>
    <t>6_2_6</t>
  </si>
  <si>
    <t xml:space="preserve">Non-Cash Sovereign Government Bonds - Other; Total split by House and Client;Pre-Haircut and Post Hair-cut_x000D_
</t>
  </si>
  <si>
    <t>6_2_7</t>
  </si>
  <si>
    <t>Non-Cash Agency Bonds; Total split by House and Client;Pre-Haircut and Post Hair-cut</t>
  </si>
  <si>
    <t>6_2_8</t>
  </si>
  <si>
    <t>Non-Cash State/municipal bonds; Total split by House and Client; Pre-Haircut and Post Hair-cut</t>
  </si>
  <si>
    <t>6_2_9</t>
  </si>
  <si>
    <t>Non-Cash Corporate bonds; Total split by House and Client; Pre-Haircut and Post Hair-cut</t>
  </si>
  <si>
    <t>6_2_10</t>
  </si>
  <si>
    <t>Non-Cash Equities;_x000D_
Description: HouseIM_PreHaircut, HouseIM_PostHaircut, ClientIM_PreHaircut, ClientIM_PostHaircut, TotalIM_PreHaircut, TotalIM_PostHaircut</t>
  </si>
  <si>
    <t>6_2_11</t>
  </si>
  <si>
    <t>Non-Cash Commodities - Gold;_x000D_
Description: HouseIM_PreHaircut, HouseIM_PostHaircut, ClientIM_PreHaircut, ClientIM_PostHaircut, TotalIM_PreHaircut, TotalIM_PostHaircut</t>
  </si>
  <si>
    <t>6_2_12</t>
  </si>
  <si>
    <t>Non-Cash Commodities - Other; Total split by House and Client; Pre-Haircut and Post Hair-cut</t>
  </si>
  <si>
    <t>6_2_13</t>
  </si>
  <si>
    <t>Non-Cash  - Mutual Funds / UCITs; Total split by House and Client; Pre-Haircut and Post Hair-cut</t>
  </si>
  <si>
    <t>6_2_14</t>
  </si>
  <si>
    <t>Non-Cash  - Other; Total split by House and Client; Pre-Haircut and Post Hair-cut</t>
  </si>
  <si>
    <t>6_2_15</t>
  </si>
  <si>
    <t xml:space="preserve">For each clearing service, total initial margin held, split by house and client (if segregated)._x000D_
</t>
  </si>
  <si>
    <t>6_3_1</t>
  </si>
  <si>
    <t>Initial Margin rates on individual contracts, where the CCP sets such rates</t>
  </si>
  <si>
    <t>Initial Margin rates on individual contracts where the CCP sets such rates</t>
  </si>
  <si>
    <t>See Margin Rates sub-section https://www.theice.com/clear-us/risk-management</t>
  </si>
  <si>
    <t>6_4_1</t>
  </si>
  <si>
    <t>Type of initial margin model used (e.g. portfolio simulation or risk aggregation) for each clearing service and the key model design parameters for each initial margin model applied to that clearing service</t>
  </si>
  <si>
    <t>Type of IM Model</t>
  </si>
  <si>
    <t>6_4_2</t>
  </si>
  <si>
    <t>Type of IM Model Change Effective Date</t>
  </si>
  <si>
    <t>6_4_3</t>
  </si>
  <si>
    <t>IM Model Name</t>
  </si>
  <si>
    <t>6_4_4</t>
  </si>
  <si>
    <t>IM Model Name Change Effective Date</t>
  </si>
  <si>
    <t>6_4_5</t>
  </si>
  <si>
    <t>Single Tailed Confidence Level</t>
  </si>
  <si>
    <t>6_4_6</t>
  </si>
  <si>
    <t>Single Tailed Confidence Level Change Effective Date</t>
  </si>
  <si>
    <t>6_4_7</t>
  </si>
  <si>
    <t>Look Back Period</t>
  </si>
  <si>
    <t>6_4_8</t>
  </si>
  <si>
    <t>Look Back Period Change Effective Date</t>
  </si>
  <si>
    <t>6_4_9</t>
  </si>
  <si>
    <t>Adjustments</t>
  </si>
  <si>
    <t>6_4_10</t>
  </si>
  <si>
    <t>Adjustments Change Effective Date</t>
  </si>
  <si>
    <t>6_4_11</t>
  </si>
  <si>
    <t>Close Out Period (days)</t>
  </si>
  <si>
    <t>1 or 2 days</t>
  </si>
  <si>
    <t>6_4_12</t>
  </si>
  <si>
    <t>Close out period change Effective Date</t>
  </si>
  <si>
    <t>6_4_13</t>
  </si>
  <si>
    <t>IM Rates Link</t>
  </si>
  <si>
    <t>6_4_14</t>
  </si>
  <si>
    <t>Frequency of Parameter Review</t>
  </si>
  <si>
    <t>6_4_15</t>
  </si>
  <si>
    <t>Frequency of Parameter Review Change Effective Date</t>
  </si>
  <si>
    <t>6_5_1_1</t>
  </si>
  <si>
    <t>Results of back-testing of initial margin. At a minimum, this should include, for each clearing service and each initial margin model applied to that clearing service</t>
  </si>
  <si>
    <t>Number of times over the past twelve months that margin coverage held against any account fell below the actual marked-to-market exposure of that member account</t>
  </si>
  <si>
    <t>6_5_1_2</t>
  </si>
  <si>
    <t>Specify if measured intraday/continuously or only once a day. If once a day, specify at what time of day.</t>
  </si>
  <si>
    <t>Frequency of daily back-testing result measurements.</t>
  </si>
  <si>
    <t>Daily</t>
  </si>
  <si>
    <t>6_5_1_3</t>
  </si>
  <si>
    <t>Time of daily back-testing result if measured  once a day.</t>
  </si>
  <si>
    <t>End of the Day</t>
  </si>
  <si>
    <t>6_5_2</t>
  </si>
  <si>
    <t>Number of observations</t>
  </si>
  <si>
    <t>6_5_3</t>
  </si>
  <si>
    <t>Achieved coverage level</t>
  </si>
  <si>
    <t>6_5_4</t>
  </si>
  <si>
    <t>Where breaches of initial margin coverage (as defined in 6.5(a)) have occurred, report on size of uncovered exposure; Peak size</t>
  </si>
  <si>
    <t>6_5_5</t>
  </si>
  <si>
    <t>Where breaches of initial margin coverage (as defined in 6.5(a)) have occurred, report on size of uncovered exposure; Average Size</t>
  </si>
  <si>
    <t>6_6_1</t>
  </si>
  <si>
    <t>Average Total Variation Margin Paid to the CCP by participants each business</t>
  </si>
  <si>
    <t>VM payments and option premiums by CP, separate for H and C, are summed to a net for each day and the sum of net pays is used.</t>
  </si>
  <si>
    <t>6_7_1</t>
  </si>
  <si>
    <t>Maximum total variation margin paid to the CCP on any given business day over the period</t>
  </si>
  <si>
    <t>6_8_1</t>
  </si>
  <si>
    <t>Maximum aggregate initial margin call on any given business day over the period</t>
  </si>
  <si>
    <t xml:space="preserve">Initial Margin Calls in aggregate of all clearing members greater than the collateral held, reported in the currency of the waterfall. Call amount is inclusive of any intraday calls made as well.
</t>
  </si>
  <si>
    <t>7_1_1</t>
  </si>
  <si>
    <t>Liquidity Risk</t>
  </si>
  <si>
    <t>State whether the clearing service maintains sufficient liquid resources to 'Cover 1' or 'Cover 2'.</t>
  </si>
  <si>
    <t>7_1_2</t>
  </si>
  <si>
    <t>Size and composition of qualifying liquid resources for each clearing service; (a) Cash deposited at a central bank of issue of the currency concerned</t>
  </si>
  <si>
    <t>SizeAndCompositionOfQualifyingLiquidResources</t>
  </si>
  <si>
    <t>7_1_3</t>
  </si>
  <si>
    <t>Size and composition of qualifying liquid resources for each clearing service; (b) Cash deposited at other central banks</t>
  </si>
  <si>
    <t>7_1_4</t>
  </si>
  <si>
    <t>Size and composition of qualifying liquid resources for each clearing service; (c) Secured cash deposited at commercial banks (including reverse repo)</t>
  </si>
  <si>
    <t>7_1_5</t>
  </si>
  <si>
    <t>Size and composition of qualifying liquid resources for each clearing service; (d) Unsecured cash deposited at commercial banks</t>
  </si>
  <si>
    <t>Excess qualifying USD Liquidity resources can be used to satisfy non-USD liquidity requirements</t>
  </si>
  <si>
    <t>7_1_6</t>
  </si>
  <si>
    <t>Size and composition of qualifying liquid resources for each clearing service; (e) secured committed lines of credit (ie those for which collateral/security will be provided by the CCP if drawn) including committed foreign exchange swaps and committed repos</t>
  </si>
  <si>
    <t>7_1_7</t>
  </si>
  <si>
    <t>Size and composition of qualifying liquid resources for each clearing service; (f) unsecured committed lines of credit (ie which the CCP may draw without providing collateral/security)</t>
  </si>
  <si>
    <t>7_1_8</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</si>
  <si>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</si>
  <si>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7_1_9</t>
  </si>
  <si>
    <t>Size and composition of qualifying liquid resources for each clearing service; (h) other</t>
  </si>
  <si>
    <t>7_1_10</t>
  </si>
  <si>
    <t>State whether the CCP has routine access to central bank liquidity or facilities.</t>
  </si>
  <si>
    <t>No</t>
  </si>
  <si>
    <t>7_1_11</t>
  </si>
  <si>
    <t>Details regarding the schedule of payments or priority for allocating payments, if such exists, and any applicable rule, policy, procedure, and governance arrangement around such decision making.</t>
  </si>
  <si>
    <t>NA</t>
  </si>
  <si>
    <t>7_2_1</t>
  </si>
  <si>
    <t>Size and composition of any supplementary liquidity risk resources for each clearing service above those qualifying liquid resources above.</t>
  </si>
  <si>
    <t>Size and composition of any supplementary liquidity risk resources for each clearing service above those qualifying liquid resources in 7.1</t>
  </si>
  <si>
    <t>7_3_1</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</si>
  <si>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</si>
  <si>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MultiDayPayment_Total</t>
  </si>
  <si>
    <t>7_3_2</t>
  </si>
  <si>
    <t>Report the number of business days, if any, on which the above amount exceeded its qualifying liquid  resources (identified as in 7.1, and available at the point the breach occurred), and by how much.; _x000D_
No. of days in quarter</t>
  </si>
  <si>
    <t>7_3_3</t>
  </si>
  <si>
    <t>Number of business days, if any, on which the above amount exceeded its qualifying liquid  resources (identified as in 7.1, and available at the point the breach occurred), and by how much; Amount of excess on each day</t>
  </si>
  <si>
    <t>7_3_4</t>
  </si>
  <si>
    <t xml:space="preserve">Actual largest intraday and multiday payment obligation of a single participant and its affiliates (including transactions cleared for indirect participants) over the past twelve months; Peak day amount in previous twelve months_x000D_
</t>
  </si>
  <si>
    <t>7_3_5</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</si>
  <si>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</si>
  <si>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7_3_6</t>
  </si>
  <si>
    <t>Number of business days, if any, on which the above amounts exceeded its qualifying liquid resources in each relevant currency (as identified in 7.1 and available at the point the breach occurred), and by how much</t>
  </si>
  <si>
    <t>NumberOfDays_USD</t>
  </si>
  <si>
    <t>7_3_7</t>
  </si>
  <si>
    <t>Report the number of business days, if any, on which the above amounts exceeded its qualifying liquid resources in each relevant currency (as identified in 7.1 and available at the point the breach occurred), and by how much; Amount of excess on each day</t>
  </si>
  <si>
    <t>12_1_1</t>
  </si>
  <si>
    <t>Percentage of settlements by value effected using a DvP, DvD or PvP settlement mechanism</t>
  </si>
  <si>
    <t>Percentage of settlements by value effected using a DvP settlement mechanism</t>
  </si>
  <si>
    <t>12_1_2</t>
  </si>
  <si>
    <t>Percentage of settlements by value effected using a DvD settlement mechanism</t>
  </si>
  <si>
    <t>12_1_3</t>
  </si>
  <si>
    <t>Percentage of settlements by value effected using a PvP settlement mechanism</t>
  </si>
  <si>
    <t>12_2_1</t>
  </si>
  <si>
    <t>Percentage of settlements by volume effected using a DvP, DvD or PvP settlement mechanism</t>
  </si>
  <si>
    <t>Percentage of settlements by volume effected using a DvP settlement mechanism</t>
  </si>
  <si>
    <t>12_2_2</t>
  </si>
  <si>
    <t>Percentage of settlements by volume effected using a DvD settlement mechanism</t>
  </si>
  <si>
    <t>12_2_3</t>
  </si>
  <si>
    <t>Percentage of settlements by volume effected using a PvP settlement mechanism</t>
  </si>
  <si>
    <t>13_1_1</t>
  </si>
  <si>
    <t>quantitative information related to defaults</t>
  </si>
  <si>
    <t>Quantitative information related to defaults; Amount of loss versus amount of initial margin</t>
  </si>
  <si>
    <t>13_1_2</t>
  </si>
  <si>
    <t>Quantitative information related to defaults; Amount of other financial resources used to cover losses</t>
  </si>
  <si>
    <t>13_1_3_1</t>
  </si>
  <si>
    <t>Quantitative information related to defaults; Proportion of client positions closed-out</t>
  </si>
  <si>
    <t>13_1_3_2</t>
  </si>
  <si>
    <t>Quantitative information related to defaults; Proportion of client positions ported</t>
  </si>
  <si>
    <t>13_1_4</t>
  </si>
  <si>
    <t>Quantitative information related to defaults; Appropriate references to other published material related to the defaults</t>
  </si>
  <si>
    <t>14_1_1</t>
  </si>
  <si>
    <t>Total Client Positions held as a share of notional values cleared or of the settlement value of securities transactions</t>
  </si>
  <si>
    <t>Total Client Positions held in individually segregated accounts</t>
  </si>
  <si>
    <t>14_1_2</t>
  </si>
  <si>
    <t>Total Client Positions held in omnibus client-only accounts, other than LSOC accounts</t>
  </si>
  <si>
    <t>14_1_3</t>
  </si>
  <si>
    <t>Total Client Positions held in legally segregated but operationally comingled (LSOC) accounts</t>
  </si>
  <si>
    <t>14_1_4</t>
  </si>
  <si>
    <t>Total Client Positions held in comingled house and client accounts</t>
  </si>
  <si>
    <t>15_1_1</t>
  </si>
  <si>
    <t>General business risk</t>
  </si>
  <si>
    <t>Value of liquid net assets funded by equity</t>
  </si>
  <si>
    <t>Amounts in thousands of US Dollars</t>
  </si>
  <si>
    <t>15_1_2</t>
  </si>
  <si>
    <t>Six months of current operating expenses</t>
  </si>
  <si>
    <t>15_2_1</t>
  </si>
  <si>
    <t>General business risk; Financial Disclosures</t>
  </si>
  <si>
    <t>Total Revenue</t>
  </si>
  <si>
    <t>15_2_2</t>
  </si>
  <si>
    <t>Total Expenditure</t>
  </si>
  <si>
    <t>15_2_3</t>
  </si>
  <si>
    <t>Profits</t>
  </si>
  <si>
    <t>15_2_4</t>
  </si>
  <si>
    <t>Total Assets</t>
  </si>
  <si>
    <t>15_2_5</t>
  </si>
  <si>
    <t>Total Liabilities</t>
  </si>
  <si>
    <t>15_2_6</t>
  </si>
  <si>
    <t>Explain if collateral posted by clearing participants is held on or off the CCP's balance sheet</t>
  </si>
  <si>
    <t>Non-Cash collateral is not recorded on CCP's Balance Sheet</t>
  </si>
  <si>
    <t>15_2_7</t>
  </si>
  <si>
    <t>Additional items as necessary</t>
  </si>
  <si>
    <t>15_3_1</t>
  </si>
  <si>
    <t>General business risk; Income breakdown</t>
  </si>
  <si>
    <t>Percentage of total income that comes from fees related to provision of clearing services</t>
  </si>
  <si>
    <t>15_3_2</t>
  </si>
  <si>
    <t>Percentage of total income that comes from the reinvestment (or rehypothecation) of assets provided by clearing participants</t>
  </si>
  <si>
    <t>16_1_1</t>
  </si>
  <si>
    <t>Total cash (but not securities) received from participants, regardless of the form in which it is held, deposited or invested, split by whether it was received as initial margin or default fund contribution</t>
  </si>
  <si>
    <t xml:space="preserve">Total cash (but not securities) received from participants, regardless of the form in which it is held, deposited or invested, received as initial margin </t>
  </si>
  <si>
    <t>16_1_2</t>
  </si>
  <si>
    <t>Total cash (but not securities) received from participants, regardless of the form in which it is held, deposited or invested, received as default fund contribution</t>
  </si>
  <si>
    <t>16_2_1</t>
  </si>
  <si>
    <t>How total cash received from participants (16.1) is held/deposited/invested, including;</t>
  </si>
  <si>
    <t>Percentage of total participant cash held as cash deposits (including through reverse repo)</t>
  </si>
  <si>
    <t>16_2_2</t>
  </si>
  <si>
    <t>Percentage of total participant cash held as cash deposits (including through reverse repo); as cash deposits at central banks of issue of the currency deposited</t>
  </si>
  <si>
    <t>16_2_3</t>
  </si>
  <si>
    <t>Percentage of total participant cash held as cash deposits (including through reverse repo); as cash deposits at other central banks</t>
  </si>
  <si>
    <t>16_2_4</t>
  </si>
  <si>
    <t>Percentage of total participant cash held as cash deposits (including through reverse repo); as cash deposits at commercial banks (Secured, including through reverse repo)</t>
  </si>
  <si>
    <t>16_2_5</t>
  </si>
  <si>
    <t>Percentage of total participant cash held as cash deposits (including through reverse repo); as cash deposits at commercial banks (Unsecured)</t>
  </si>
  <si>
    <t>16_2_6</t>
  </si>
  <si>
    <t>Percentage of total participant cash held as cash deposits (including through reverse repo); in money market funds</t>
  </si>
  <si>
    <t>16_2_7</t>
  </si>
  <si>
    <t>Percentage of total participant cash held as cash deposits (including through reverse repo); in other forms</t>
  </si>
  <si>
    <t>16_2_8</t>
  </si>
  <si>
    <t>Percentage of total participant cash held as cash deposits (including through reverse repo); percentage split by currency of these cash deposits (including reverse repo) and money market funds by CCY; Specify local currency in comments</t>
  </si>
  <si>
    <t>Percentage_USD</t>
  </si>
  <si>
    <t>16_2_9</t>
  </si>
  <si>
    <t>Percentage of total participant cash held as cash deposits (including through reverse repo); weighted average maturity of these cash deposits (including reverse repo) and money market funds</t>
  </si>
  <si>
    <t>16_2_10</t>
  </si>
  <si>
    <t>Percentage of total participant cash invested in securities; Domestic sovereign government bonds</t>
  </si>
  <si>
    <t>16_2_11</t>
  </si>
  <si>
    <t>Percentage of total participant cash invested in securities; Other sovereign government bonds</t>
  </si>
  <si>
    <t>16_2_12</t>
  </si>
  <si>
    <t>Percentage of total participant cash invested in securities; Agency Bonds</t>
  </si>
  <si>
    <t>16_2_13</t>
  </si>
  <si>
    <t>Percentage of total participant cash invested in securities; State/municipal bonds</t>
  </si>
  <si>
    <t>16_2_14</t>
  </si>
  <si>
    <t>Percentage of total participant cash invested in securities; Other instruments</t>
  </si>
  <si>
    <t>16_2_15</t>
  </si>
  <si>
    <t>Percentage of total participant cash invested in securities; percentage split by currency of these securities; Specify local currency in comments;</t>
  </si>
  <si>
    <t>16_2_16</t>
  </si>
  <si>
    <t>Weighted average maturity of securities</t>
  </si>
  <si>
    <t>16_2_17</t>
  </si>
  <si>
    <t>Provide an estimate of the risk on the investment portfolio (excluding central bank and commercial bank deposits) (99% one-day VaR, or equivalent)</t>
  </si>
  <si>
    <t>16_2_18</t>
  </si>
  <si>
    <t>State if the CCP investment policy sets a limit on the proportion of the investment portfolio that may be allocated to a single counterparty, and the size of that limit.</t>
  </si>
  <si>
    <t>16_2_19</t>
  </si>
  <si>
    <t>State the number of times over the previous quarter in which this limit has been exceeded.</t>
  </si>
  <si>
    <t>16_2_20</t>
  </si>
  <si>
    <t>Percentage of total participant cash held as securities.</t>
  </si>
  <si>
    <t>16_3_1</t>
  </si>
  <si>
    <t>Rehypothecation of participant assets (ie non-cash)</t>
  </si>
  <si>
    <t>Total value of participant non-cash rehypothecated (Initial margin)</t>
  </si>
  <si>
    <t>16_3_2</t>
  </si>
  <si>
    <t>Total value of participant non-cash rehypothecated (Default fund)</t>
  </si>
  <si>
    <t>16_3_3</t>
  </si>
  <si>
    <t>Rehypothecation of participant assets (ie non-cash) by the CCP where allowed; initial margin; over the following maturities:_x000D_
Overnight/one day; one day and up to one week; One week and up to one month; One month and up to one year; One year and up to two years; Over two years</t>
  </si>
  <si>
    <t>ON_1D</t>
  </si>
  <si>
    <t>1D_1W</t>
  </si>
  <si>
    <t>1W_1M</t>
  </si>
  <si>
    <t>1M_1Y</t>
  </si>
  <si>
    <t>1Y_2Y</t>
  </si>
  <si>
    <t>2Y+</t>
  </si>
  <si>
    <t>16_3_4</t>
  </si>
  <si>
    <t>Rehypothecation of participant assets (ie non-cash); default fund; over the following maturities:_x000D_
Overnight/one day; one day and up to one week; One week and up to one month; One month and up to one year; One year and up to two years; Over two years</t>
  </si>
  <si>
    <t>17_1_1</t>
  </si>
  <si>
    <t>Operational availability target for the core system(s) involved in clearing (whether or not outsourced) over specified period for the system (e.g. 99.99% over a twelve-month period)</t>
  </si>
  <si>
    <t xml:space="preserve">ICE Clear US targets a 99.90% availability for all core services involved in clearing. These services are comprised of clearing’s main elements; trade acceptance and novation; risk management, settlement and treasury, delivery, and reporting.
Trade Acceptance and Novation
The trade acceptance and novation service consists of the following functions:
• Accept Trades
• Allocate, Give up and Novate Trades
• Disseminate Trades internally and to members
• Accept GCM submissions from external members
Risk Management
The risk management service consists of calculating intraday risk exposure and performing end of day risk calculations.
Settlement and Treasury
The settlement and treasury service consists of facilitating margin calls and withdrawals. Additionally, reconciliations and exchange of monies and securities on the settlement date is performed by applications within this service.
Delivery
The delivery service consists of all functions relating to the physical delivery of contracts. 
Reporting
The reporting service consists of functions which ensure that member and regulator reports are produced and published or transmitted.
</t>
  </si>
  <si>
    <t>17_2_1</t>
  </si>
  <si>
    <t>Actual availability of the core system(s) over the previous twelve month period</t>
  </si>
  <si>
    <t>17_3_1</t>
  </si>
  <si>
    <t>Total number  of failures</t>
  </si>
  <si>
    <t>Total number of failures  and duration affecting the core system(s) involved in clearing over the previous twelve month period</t>
  </si>
  <si>
    <t>Deliveries</t>
  </si>
  <si>
    <t>Reporting</t>
  </si>
  <si>
    <t>Risk_Management</t>
  </si>
  <si>
    <t>Settlement_and_Treasury</t>
  </si>
  <si>
    <t>Trade_Acceptance_and_Novation</t>
  </si>
  <si>
    <t>17_4_1</t>
  </si>
  <si>
    <t>Recovery time objective(s)</t>
  </si>
  <si>
    <t>Recovery time objective(s) (e.g. within two hours)</t>
  </si>
  <si>
    <t>2 Hours</t>
  </si>
  <si>
    <t>ICE Clear U.S. is subject to CFTC regulations 39.34(a), requiring that all core clearing operations be recoverable in less than two hours.</t>
  </si>
  <si>
    <t>18_1_1_1</t>
  </si>
  <si>
    <t>Number of clearing members, by clearing service</t>
  </si>
  <si>
    <t>Number of general clearing members</t>
  </si>
  <si>
    <t>18_1_1_2</t>
  </si>
  <si>
    <t>Number of direct clearing members</t>
  </si>
  <si>
    <t>18_1_1_3</t>
  </si>
  <si>
    <t>Number of others category (Describe in comments)</t>
  </si>
  <si>
    <t>18_1_2_1</t>
  </si>
  <si>
    <t>Number of central bank participants</t>
  </si>
  <si>
    <t>18_1_2_2</t>
  </si>
  <si>
    <t>Number of CCP participants</t>
  </si>
  <si>
    <t>18_1_2_3</t>
  </si>
  <si>
    <t>Number of bank participants</t>
  </si>
  <si>
    <t>18_1_2_4</t>
  </si>
  <si>
    <t>Number of other participants (Describe in comments)</t>
  </si>
  <si>
    <t>18_1_3_1</t>
  </si>
  <si>
    <t>Number of domestic participants</t>
  </si>
  <si>
    <t>18_1_3_2</t>
  </si>
  <si>
    <t>Number of foreign participants</t>
  </si>
  <si>
    <t>18_2_1</t>
  </si>
  <si>
    <t>Open Position Concentration</t>
  </si>
  <si>
    <t>For each clearing service with ten or more members, but fewer than 25 members; Percentage of open positions held by the largest five clearing members, including both house and client, in aggregate;  Average and Peak over the quarter</t>
  </si>
  <si>
    <t>PeakInQuarter</t>
  </si>
  <si>
    <t>AverageInQuarter</t>
  </si>
  <si>
    <t>18_2_2</t>
  </si>
  <si>
    <t>For each clearing service with 25 or more members; Percentage of open positions held by the largest five clearing members, including both house and client, in aggregate; Average and Peak over the quarter</t>
  </si>
  <si>
    <t>18_2_3</t>
  </si>
  <si>
    <t>For each clearing service with 25 or more members; Percentage of open positions held by the largest ten clearing members, including both house and client, in aggregate; Average and Peak over the quarter</t>
  </si>
  <si>
    <t>18_3_1</t>
  </si>
  <si>
    <t>Initial Margin Concentration</t>
  </si>
  <si>
    <t>For each clearing service with ten or more members, but fewer than 25 members; Percentage of initial margin posted by the largest five clearing members, including both house and client, in aggregate; Average and Peak over the quarter</t>
  </si>
  <si>
    <t>18_3_2</t>
  </si>
  <si>
    <t xml:space="preserve">For each clearing service with 25 or more members; Percentage of initial margin posted by the largest five clearing members, including both house and client, in aggregate; Average and Peak over the quarter_x000D_
</t>
  </si>
  <si>
    <t>18_3_3</t>
  </si>
  <si>
    <t>For each clearing service with 25 or more members; Percentage of initial margin posted by the largest ten clearing members, including both house and client, in aggregate; Average and Peak over the quarter</t>
  </si>
  <si>
    <t>18_4_1</t>
  </si>
  <si>
    <t>Segregated Default Fund Concentration</t>
  </si>
  <si>
    <t>For each segregated default fund with ten or more members, but fewer than 25 members; Percentage of participant contributions to the default fund contributed by largest five clearing members in aggregate</t>
  </si>
  <si>
    <t>18_4_2</t>
  </si>
  <si>
    <t>For each segregated default fund with 25 or more members; Percentage of participant contributions to the default fund contributed by largest five clearing members in aggregate</t>
  </si>
  <si>
    <t>18_4_3</t>
  </si>
  <si>
    <t>For each segregated default fund with 25 or more members; Percentage of participant contributions to the default fund contributed by largest ten clearing members in aggregate</t>
  </si>
  <si>
    <t>19_1_1</t>
  </si>
  <si>
    <t>Tiered participation arrangements, measures of concentration of client clearing</t>
  </si>
  <si>
    <t>Number of clients (if known)</t>
  </si>
  <si>
    <t>19_1_2</t>
  </si>
  <si>
    <t>Number of direct members that clear for clients</t>
  </si>
  <si>
    <t>19_1_3_1</t>
  </si>
  <si>
    <t>Percent of client transactions attributable to the top five clearing members (if CCP has 10+ clearing members) - Peak</t>
  </si>
  <si>
    <t>19_1_3_2</t>
  </si>
  <si>
    <t>Percent of client transactions attributable to the top five clearing members (if CCP has 10+ clearing members) - Average</t>
  </si>
  <si>
    <t>19_1_4_1</t>
  </si>
  <si>
    <t>Percent of client transactions attributable to the top ten clearing members (if CCP has 25+ clearing members) - Peak</t>
  </si>
  <si>
    <t>19_1_4_2</t>
  </si>
  <si>
    <t>Percent of client transactions attributable to the top ten clearing members (if CCP has 25+ clearing members) - Average</t>
  </si>
  <si>
    <t>20_1_1</t>
  </si>
  <si>
    <t>FMI Links, Value of Trades</t>
  </si>
  <si>
    <t>Value of trades cleared through each link ? as a share of total trade values/total notional values cleared</t>
  </si>
  <si>
    <t>20_2_1</t>
  </si>
  <si>
    <t>FMI Links, Initial Margin or equivalent financial resources provided</t>
  </si>
  <si>
    <t>Initial margin or equivalent financial resources provided to each linked CCP by the CCP to cover the potential future exposure of the linked CCP on contracts cleared across link</t>
  </si>
  <si>
    <t>20_3_1</t>
  </si>
  <si>
    <t>FMI Links, Initial Margin or equivalent financial resources collected</t>
  </si>
  <si>
    <t>Initial margin or equivalent financial resources collected from each linked CCP to cover potential future exposure to the linked CCP on contracts cleared across link (at market value and post haircut)</t>
  </si>
  <si>
    <t>20_4_1_1</t>
  </si>
  <si>
    <t>FMI Links, Results of Back-testing coverage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</si>
  <si>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</si>
  <si>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20_4_1_2</t>
  </si>
  <si>
    <t>Back-testing results frequency - state if measured intraday/continuously/once a day</t>
  </si>
  <si>
    <t>20_4_1_3</t>
  </si>
  <si>
    <t>If 20.4.1.2 is 'once a day' then the time of day measure is taken, otherwise blank</t>
  </si>
  <si>
    <t>20_4_2</t>
  </si>
  <si>
    <t>Number of observations (i.e. number of accounts multiplied by number of days covered in the back test); Intraday or Continuous or Once-a-day</t>
  </si>
  <si>
    <t>20_4_3</t>
  </si>
  <si>
    <t>20_5_1_1</t>
  </si>
  <si>
    <t>FMI Links, Additional pre-funded financial resources provided to</t>
  </si>
  <si>
    <t>Additional pre-funded financial resources (if any) beyond initial margin and equivalent financial resources provided to each linked CCP, that are available to the linked CCP to cover exposures to the CCP</t>
  </si>
  <si>
    <t>20_5_1_2</t>
  </si>
  <si>
    <t>Whether part of, additional to, or separate from the standard default fund</t>
  </si>
  <si>
    <t>20_6_1_1</t>
  </si>
  <si>
    <t>FMI Links, Additional pre-funded financial resources collected from</t>
  </si>
  <si>
    <t xml:space="preserve">Additional pre-funded financial resources (if any) beyond initial margin and equivalent financial resources collected from each linked CCP, that are available to the linked CCP to cover exposures to the CCP </t>
  </si>
  <si>
    <t>20_6_1_2</t>
  </si>
  <si>
    <t>20_7_1</t>
  </si>
  <si>
    <t>FMI Links, Cross Margining</t>
  </si>
  <si>
    <t>Value of trades subject to cross margining, by clearing service, as a percentage of total trade values/total notional values cleared</t>
  </si>
  <si>
    <t>As of June 30, 2018 ICUS does not have any cross-margin arangements.</t>
  </si>
  <si>
    <t>20_7_2</t>
  </si>
  <si>
    <t>Reduction in total initial margin held by the CCP as a result of cross margining, as a percentage of total initial margin that would otherwise have been held.</t>
  </si>
  <si>
    <t>23_1_1</t>
  </si>
  <si>
    <t>Disclosure of rules, key procedures, and market data; Average Daily Volumes</t>
  </si>
  <si>
    <t>Average Daily Volumes by Asset Class, Instrument, CCY and Over-the-Counter(OTC) or Exchange Traded (ETD)</t>
  </si>
  <si>
    <t>Derivatives</t>
  </si>
  <si>
    <t>ADV, OI and volume data is already produced for ICUS contracts and can be found here: https://www.theice.com/marketdata/reports/176 .  Additionally we will provide a link to our product specifications https://www.theice.com/products</t>
  </si>
  <si>
    <t>ADV, OI and volume data is already produced for ICUS F&amp;O contracts and can be found here: https://www.theice.com/marketdata/reports/176 . Additionally see attached a link to our product specifications and execution facilities at https://www.theice.com/products</t>
  </si>
  <si>
    <t>23_1_2</t>
  </si>
  <si>
    <t>Average Notional Value of trades cleared by Asset Class, CCY and Over-the-Counter(OTC) or Exchange Traded (ETD)</t>
  </si>
  <si>
    <t>23_2_1</t>
  </si>
  <si>
    <t>Disclosure of rules, key procedures, and market data; Non-Yet-Settled</t>
  </si>
  <si>
    <t>Gross notional outstanding/total settlement value of novated but not-yet settled securities transactions by Asset Class, Instrument, CCY and Over-the-Counter(OTC) or Exchange Traded (ETD)</t>
  </si>
  <si>
    <t>Not applicable. This only applies to securities that are traded same day but settled on following days. ICUS does not have any trades that are novated trades but settle on a T+1, T+2, T+3 or further basis</t>
  </si>
  <si>
    <t>23_2_2</t>
  </si>
  <si>
    <t>Defines the Asset Class for volumes reported in Disclosure References 23.1.1,  23.1.2 and 23.2.1</t>
  </si>
  <si>
    <t>23_2_3</t>
  </si>
  <si>
    <t>Defines the Product Type for volumes reported in Disclosure References 23.1.1,  23.1.2 and 23.2.1</t>
  </si>
  <si>
    <t>23_2_4</t>
  </si>
  <si>
    <t>Defines the Product Code for volumes reported in Disclosure References 23.1.1,  23.1.2 and 23.2.1</t>
  </si>
  <si>
    <t>Not applicable. This only applies to securities that are traded same day but settled on following days. ICUS does not have any trades that are novated trades but settle on a T+1,  T+2, T+3 or further basis</t>
  </si>
  <si>
    <t>23_3_1</t>
  </si>
  <si>
    <t>Disclosure of rules, key procedures, and market data; Execution Facility</t>
  </si>
  <si>
    <t xml:space="preserve">Average daily volumes submitted by Execution facility or matching/confirmation venue_x000D_
</t>
  </si>
  <si>
    <t>ICE Futures US</t>
  </si>
  <si>
    <t>23_3_2</t>
  </si>
  <si>
    <t>Notional contract values submitted by Execution facility or matching/confirmation venue</t>
  </si>
  <si>
    <t>Disclosure#</t>
  </si>
  <si>
    <t>DisclosureComments</t>
  </si>
  <si>
    <t>ChangesToPreviousReportingPeriods</t>
  </si>
  <si>
    <t>4_1</t>
  </si>
  <si>
    <t>N/A</t>
  </si>
  <si>
    <t xml:space="preserve">ICE recently added a layer of default insurance to its layers of protection. The default insurance layer has been placed after and in addition to the ICE Clear US SITG contributions and the default insurance layer resides before the guaranty fund contributions of the non-defaulting clearing members. The default insurance has a three-year term commencing September 17, 2019 in the amount of $25 million. Similar to SITG, the default insurance layer is not intended to replace or reduce the position risk-based amount of the guaranty fund. </t>
  </si>
  <si>
    <t>4_2</t>
  </si>
  <si>
    <t>4_4</t>
  </si>
  <si>
    <t>5_3</t>
  </si>
  <si>
    <t>6_5</t>
  </si>
  <si>
    <t>6_6</t>
  </si>
  <si>
    <t>6_7</t>
  </si>
  <si>
    <t>6_8</t>
  </si>
  <si>
    <t>7_1</t>
  </si>
  <si>
    <t>7_3</t>
  </si>
  <si>
    <t>12_1</t>
  </si>
  <si>
    <t>12_2</t>
  </si>
  <si>
    <t>13_1</t>
  </si>
  <si>
    <t>14_1</t>
  </si>
  <si>
    <t>15_1</t>
  </si>
  <si>
    <t>15_2</t>
  </si>
  <si>
    <t>16_3</t>
  </si>
  <si>
    <t>17_1</t>
  </si>
  <si>
    <t>17_2</t>
  </si>
  <si>
    <t>17_3</t>
  </si>
  <si>
    <t>17_4</t>
  </si>
  <si>
    <t>18_1</t>
  </si>
  <si>
    <t>18_2</t>
  </si>
  <si>
    <t>18_3</t>
  </si>
  <si>
    <t>18_4</t>
  </si>
  <si>
    <t>20_1</t>
  </si>
  <si>
    <t>20_2</t>
  </si>
  <si>
    <t>20_3</t>
  </si>
  <si>
    <t>20_4</t>
  </si>
  <si>
    <t>20_5</t>
  </si>
  <si>
    <t>20_6</t>
  </si>
  <si>
    <t>20_7</t>
  </si>
  <si>
    <t>23_1</t>
  </si>
  <si>
    <t>23_2</t>
  </si>
  <si>
    <t>23_3</t>
  </si>
  <si>
    <t>RevisionDate</t>
  </si>
  <si>
    <t>PreviousData</t>
  </si>
  <si>
    <t>NewData</t>
  </si>
  <si>
    <t>RevisionComments</t>
  </si>
  <si>
    <t>Non-Equities: Filtered Historical Simulation and Parametric VaR Historical Simulation on contract level; Equities: Filtered Historical Simulation VaR on portfolio level</t>
  </si>
  <si>
    <t>Non-Equities: 1990-01-01; Equities: 2022-01-24</t>
  </si>
  <si>
    <t>Non-Equities: ICE Risk Model 1.0; Equities: ICE Risk Model 2.0</t>
  </si>
  <si>
    <t>Non-Equities: Up to 10 Years; Equities: 750 days</t>
  </si>
  <si>
    <t>Non-Equities: 2008-01-01; Equities: 2022-01-24</t>
  </si>
  <si>
    <t>Non-Equities: Volatility adjustment via Exponentially Weighted Moving Average; Equities: Volatility adjustment via Exponentially Weighted Moving Average, with floors and caps</t>
  </si>
  <si>
    <t>Non-Equities: See Margin Rates sub-section https://www.theice.com/clear-us/risk-management; Equities: Not applicable, as margin is calculated on portfolio level</t>
  </si>
  <si>
    <t>Non-Equities: At least once a month; Equities: Frequency varies by parameters</t>
  </si>
  <si>
    <t>Previous Quarter</t>
  </si>
  <si>
    <t>Number of business days, if any, on which the above amount (4.4.7) exceeded actual pre-funded default resources (in excess of initial margin) and by how much.</t>
  </si>
  <si>
    <t xml:space="preserve">The amount in 4.4.7 which exceeded actual pre-funded default resources (in excess of initial margin)
</t>
  </si>
  <si>
    <t>Skin in the Game Contribution for Standard Contracts - $75,100,000.00.  This figure has been rounded down to the nearest 100k.</t>
  </si>
  <si>
    <t>ADV, OI and volume data is already produced for ICEU F&amp;O contracts and can be found here: https://www.theice.com/marketdata/reports/176 . Additionally see attached a link to our product specifications and execution facilities at https://www.theice.com/products</t>
  </si>
  <si>
    <t>Amounts in thousands of US Dollars
(Year-end 2024 - audited)</t>
  </si>
  <si>
    <t>As of 3/31/2025
Results prepared under the currently in force SA-CCR methodology</t>
  </si>
  <si>
    <t>2025Q1 disclosures based on 12 months between 1 Apr 2024 and 31 Mar 2025</t>
  </si>
  <si>
    <t>2025Q1 disclosures based on 12 months between 1 Apr  2024 and 31 Mar 2025</t>
  </si>
  <si>
    <t>N/A to ICUS; No Default in Q1 2025</t>
  </si>
  <si>
    <t xml:space="preserve">2025Q1 disclosures based on 12 months between 1 Apr 2024 and 31 Mar 2025
An average of availability across the core clearing systems identified above is provided and any outages and related systems are listed at 17.3.1 </t>
  </si>
  <si>
    <t>2025Q1 disclosures based on 12 months between 1 Apr 2024 and 31 Mar 2025
Peak over previous quarter: 21,503</t>
  </si>
  <si>
    <t>Results prepared utilizing the SPOR of the relevant products
Initial margin = initial margin required
Peak over previous quarter: 1748562033.23
Average over previous quarter: 815056540.62</t>
  </si>
  <si>
    <t>2025Q1 disclosures based on 12 months between 1 Apr 2024 and 31 Mar 2025
Average over previous quarter:21,503</t>
  </si>
  <si>
    <t>Results prepared utilizing the SPOR of the relevant products
Initial margin = initial margin required
Peak over previous quarter: 1082168812
Average over previous quarter: 410828077</t>
  </si>
  <si>
    <t>Initial margin = initial margin required
ICE Clear U.S. experienced a Cover 2 breach for a one-day period in March 2025 due to an incorrect system configuration. A correction to the configuration was applied as soon as the issue was identified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</si>
</sst>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_(&quot;$&quot;* \(#,##0\);_(&quot;$&quot;* &quot;-&quot;_);_(@_)"/>
    <numFmt numFmtId="44" formatCode="_(&quot;$&quot;* #,##0.00_);_(&quot;$&quot;* \(#,##0.00\);_(&quot;$&quot;* &quot;-&quot;??_);_(@_)"/>
    <numFmt numFmtId="43" formatCode="_(* #,##0.00_);_(* \(#,##0.00\);_(* &quot;-&quot;??_);_(@_)"/>
    <numFmt numFmtId="164" formatCode="yyyy\-mm\-dd;@"/>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color theme="1"/>
      <name val="Calibri"/>
      <family val="2"/>
    </font>
    <font>
      <u/>
      <sz val="11"/>
      <color theme="10"/>
      <name val="Calibri"/>
      <family val="2"/>
      <scheme val="minor"/>
    </font>
    <font>
      <u/>
      <sz val="10"/>
      <color theme="10"/>
      <name val="Calibri"/>
      <family val="2"/>
      <scheme val="minor"/>
    </font>
    <font>
      <sz val="10"/>
      <color indexed="8"/>
      <name val="Arial"/>
      <family val="2"/>
    </font>
    <font>
      <b/>
      <sz val="16"/>
      <color theme="1"/>
      <name val="Calibri"/>
      <family val="2"/>
      <scheme val="minor"/>
    </font>
    <font>
      <sz val="8"/>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1"/>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0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8" fillId="0" borderId="0"/>
    <xf numFmtId="0" fontId="19" fillId="0" borderId="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43" fontId="18" fillId="0" borderId="0" applyFont="0" applyFill="0" applyBorder="0" applyAlignment="0" applyProtection="0"/>
    <xf numFmtId="0" fontId="1" fillId="0" borderId="0"/>
    <xf numFmtId="0" fontId="19" fillId="0" borderId="0"/>
    <xf numFmtId="44" fontId="18" fillId="0" borderId="0" applyFont="0" applyFill="0" applyBorder="0" applyAlignment="0" applyProtection="0"/>
    <xf numFmtId="0" fontId="1" fillId="8" borderId="8" applyNumberFormat="0" applyFont="0" applyAlignment="0" applyProtection="0"/>
    <xf numFmtId="43" fontId="1" fillId="0" borderId="0" applyFont="0" applyFill="0" applyBorder="0" applyAlignment="0" applyProtection="0"/>
    <xf numFmtId="9" fontId="1" fillId="0" borderId="0" applyFont="0" applyFill="0" applyBorder="0" applyAlignment="0" applyProtection="0"/>
    <xf numFmtId="0" fontId="20" fillId="0" borderId="0" applyNumberFormat="0" applyFill="0" applyBorder="0" applyAlignment="0" applyProtection="0"/>
    <xf numFmtId="44" fontId="1"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9" fontId="18" fillId="0" borderId="0" applyFont="0" applyFill="0" applyBorder="0" applyAlignment="0" applyProtection="0"/>
    <xf numFmtId="0" fontId="18" fillId="0" borderId="0"/>
    <xf numFmtId="0" fontId="22" fillId="0" borderId="0">
      <alignment vertical="top"/>
    </xf>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9" fontId="1" fillId="0" borderId="0" applyFont="0" applyFill="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39">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10" xfId="0" applyBorder="1" applyAlignment="1">
      <alignment horizontal="left" vertical="top"/>
    </xf>
    <xf numFmtId="0" fontId="0" fillId="0" borderId="10" xfId="0" applyBorder="1" applyAlignment="1">
      <alignment horizontal="left" vertical="top" wrapText="1"/>
    </xf>
    <xf numFmtId="0" fontId="0" fillId="33" borderId="10" xfId="0" applyFill="1" applyBorder="1" applyAlignment="1">
      <alignment horizontal="left" vertical="top" wrapText="1"/>
    </xf>
    <xf numFmtId="0" fontId="16" fillId="0" borderId="0" xfId="0" applyFont="1" applyAlignment="1">
      <alignment horizontal="left" vertical="top"/>
    </xf>
    <xf numFmtId="0" fontId="0" fillId="0" borderId="10" xfId="0" applyBorder="1" applyAlignment="1">
      <alignment vertical="top"/>
    </xf>
    <xf numFmtId="0" fontId="0" fillId="34" borderId="0" xfId="0" applyFill="1" applyAlignment="1">
      <alignment horizontal="left" vertical="top"/>
    </xf>
    <xf numFmtId="0" fontId="0" fillId="34" borderId="0" xfId="0" applyFill="1" applyAlignment="1">
      <alignment horizontal="left" vertical="top" wrapText="1"/>
    </xf>
    <xf numFmtId="0" fontId="23" fillId="33" borderId="10" xfId="0" applyFont="1" applyFill="1" applyBorder="1" applyAlignment="1">
      <alignment horizontal="left" vertical="top"/>
    </xf>
    <xf numFmtId="0" fontId="23" fillId="33" borderId="10" xfId="0" applyFont="1" applyFill="1" applyBorder="1" applyAlignment="1">
      <alignment horizontal="left" vertical="top" wrapText="1"/>
    </xf>
    <xf numFmtId="0" fontId="0" fillId="33" borderId="11" xfId="0" applyFill="1" applyBorder="1" applyAlignment="1">
      <alignment horizontal="left" vertical="top" wrapText="1"/>
    </xf>
    <xf numFmtId="0" fontId="0" fillId="0" borderId="11" xfId="0" applyBorder="1" applyAlignment="1">
      <alignment horizontal="left" vertical="top"/>
    </xf>
    <xf numFmtId="0" fontId="0" fillId="0" borderId="11" xfId="0" applyBorder="1" applyAlignment="1">
      <alignment horizontal="left" vertical="top" wrapText="1"/>
    </xf>
    <xf numFmtId="0" fontId="16" fillId="33" borderId="0" xfId="0" applyFont="1" applyFill="1" applyAlignment="1">
      <alignment horizontal="left" vertical="top"/>
    </xf>
    <xf numFmtId="0" fontId="16" fillId="33" borderId="0" xfId="0" applyFont="1" applyFill="1" applyAlignment="1">
      <alignment horizontal="left" vertical="top" wrapText="1"/>
    </xf>
    <xf numFmtId="0" fontId="0" fillId="0" borderId="0" xfId="0" applyAlignment="1">
      <alignment vertical="top" wrapText="1"/>
    </xf>
    <xf numFmtId="3" fontId="0" fillId="33" borderId="10" xfId="0" applyNumberFormat="1" applyFill="1" applyBorder="1" applyAlignment="1">
      <alignment horizontal="left" vertical="top" wrapText="1"/>
    </xf>
    <xf numFmtId="43" fontId="0" fillId="33" borderId="10" xfId="0" applyNumberFormat="1" applyFill="1" applyBorder="1" applyAlignment="1">
      <alignment horizontal="left" vertical="top" wrapText="1"/>
    </xf>
    <xf numFmtId="164" fontId="23" fillId="33" borderId="10" xfId="0" applyNumberFormat="1" applyFont="1" applyFill="1" applyBorder="1" applyAlignment="1">
      <alignment horizontal="left" vertical="top"/>
    </xf>
    <xf numFmtId="164" fontId="0" fillId="0" borderId="10" xfId="0" applyNumberFormat="1" applyBorder="1" applyAlignment="1">
      <alignment horizontal="left" vertical="top"/>
    </xf>
    <xf numFmtId="164" fontId="0" fillId="34" borderId="0" xfId="0" applyNumberFormat="1" applyFill="1" applyAlignment="1">
      <alignment horizontal="left" vertical="top"/>
    </xf>
    <xf numFmtId="164" fontId="0" fillId="0" borderId="0" xfId="0" applyNumberFormat="1" applyAlignment="1">
      <alignment horizontal="left" vertical="top"/>
    </xf>
    <xf numFmtId="0" fontId="0" fillId="33" borderId="10" xfId="0" quotePrefix="1" applyFill="1" applyBorder="1" applyAlignment="1">
      <alignment horizontal="left" vertical="top" wrapText="1"/>
    </xf>
    <xf numFmtId="43" fontId="0" fillId="0" borderId="10" xfId="42" applyFont="1" applyFill="1" applyBorder="1" applyAlignment="1">
      <alignment horizontal="right" vertical="top"/>
    </xf>
    <xf numFmtId="0" fontId="0" fillId="0" borderId="10" xfId="0" applyBorder="1" applyAlignment="1">
      <alignment horizontal="right" vertical="top" wrapText="1"/>
    </xf>
    <xf numFmtId="0" fontId="0" fillId="0" borderId="10" xfId="0" applyBorder="1" applyAlignment="1">
      <alignment horizontal="right" vertical="top"/>
    </xf>
    <xf numFmtId="10" fontId="0" fillId="0" borderId="10" xfId="43" applyNumberFormat="1" applyFont="1" applyFill="1" applyBorder="1" applyAlignment="1">
      <alignment horizontal="right" vertical="top"/>
    </xf>
    <xf numFmtId="14" fontId="0" fillId="0" borderId="10" xfId="0" applyNumberFormat="1" applyBorder="1" applyAlignment="1">
      <alignment horizontal="right" vertical="top" wrapText="1"/>
    </xf>
    <xf numFmtId="10" fontId="0" fillId="0" borderId="10" xfId="43" applyNumberFormat="1" applyFont="1" applyFill="1" applyBorder="1" applyAlignment="1">
      <alignment horizontal="right" vertical="top" wrapText="1"/>
    </xf>
    <xf numFmtId="43" fontId="0" fillId="0" borderId="10" xfId="42" applyFont="1" applyFill="1" applyBorder="1" applyAlignment="1">
      <alignment horizontal="right" vertical="top" wrapText="1"/>
    </xf>
    <xf numFmtId="2" fontId="0" fillId="0" borderId="10" xfId="43" applyNumberFormat="1" applyFont="1" applyFill="1" applyBorder="1" applyAlignment="1">
      <alignment horizontal="right" vertical="top" wrapText="1"/>
    </xf>
    <xf numFmtId="10" fontId="0" fillId="0" borderId="10" xfId="0" applyNumberFormat="1" applyBorder="1" applyAlignment="1">
      <alignment horizontal="right" vertical="top" wrapText="1"/>
    </xf>
    <xf numFmtId="0" fontId="0" fillId="0" borderId="11" xfId="0" applyBorder="1" applyAlignment="1">
      <alignment horizontal="right" vertical="top" wrapText="1"/>
    </xf>
    <xf numFmtId="0" fontId="0" fillId="33" borderId="12" xfId="0" applyFill="1" applyBorder="1" applyAlignment="1">
      <alignment horizontal="left" vertical="top" wrapText="1"/>
    </xf>
    <xf numFmtId="0" fontId="0" fillId="33" borderId="11" xfId="0" applyFill="1" applyBorder="1" applyAlignment="1">
      <alignment horizontal="left" vertical="top" wrapText="1"/>
    </xf>
    <xf numFmtId="0" fontId="0" fillId="33" borderId="12" xfId="0" applyFill="1" applyBorder="1" applyAlignment="1">
      <alignment horizontal="left" vertical="top" wrapText="1"/>
    </xf>
    <xf numFmtId="0" fontId="0" fillId="33" borderId="13" xfId="0" applyFill="1" applyBorder="1" applyAlignment="1">
      <alignment horizontal="left" vertical="top" wrapText="1"/>
    </xf>
  </cellXfs>
  <cellStyles count="402">
    <cellStyle name="20% - Accent1" xfId="19" builtinId="30" customBuiltin="1"/>
    <cellStyle name="20% - Accent1 10" xfId="287" xr:uid="{00000000-0005-0000-0000-000001000000}"/>
    <cellStyle name="20% - Accent1 11" xfId="301" xr:uid="{00000000-0005-0000-0000-000002000000}"/>
    <cellStyle name="20% - Accent1 12" xfId="315" xr:uid="{00000000-0005-0000-0000-000003000000}"/>
    <cellStyle name="20% - Accent1 13" xfId="329" xr:uid="{00000000-0005-0000-0000-000004000000}"/>
    <cellStyle name="20% - Accent1 14" xfId="348" xr:uid="{00000000-0005-0000-0000-000005000000}"/>
    <cellStyle name="20% - Accent1 15" xfId="362" xr:uid="{00000000-0005-0000-0000-000006000000}"/>
    <cellStyle name="20% - Accent1 16" xfId="376" xr:uid="{00000000-0005-0000-0000-000007000000}"/>
    <cellStyle name="20% - Accent1 17" xfId="390" xr:uid="{00000000-0005-0000-0000-000008000000}"/>
    <cellStyle name="20% - Accent1 2" xfId="174" xr:uid="{00000000-0005-0000-0000-000009000000}"/>
    <cellStyle name="20% - Accent1 3" xfId="188" xr:uid="{00000000-0005-0000-0000-00000A000000}"/>
    <cellStyle name="20% - Accent1 4" xfId="202" xr:uid="{00000000-0005-0000-0000-00000B000000}"/>
    <cellStyle name="20% - Accent1 5" xfId="216" xr:uid="{00000000-0005-0000-0000-00000C000000}"/>
    <cellStyle name="20% - Accent1 6" xfId="230" xr:uid="{00000000-0005-0000-0000-00000D000000}"/>
    <cellStyle name="20% - Accent1 7" xfId="244" xr:uid="{00000000-0005-0000-0000-00000E000000}"/>
    <cellStyle name="20% - Accent1 8" xfId="258" xr:uid="{00000000-0005-0000-0000-00000F000000}"/>
    <cellStyle name="20% - Accent1 9" xfId="272" xr:uid="{00000000-0005-0000-0000-000010000000}"/>
    <cellStyle name="20% - Accent2" xfId="23" builtinId="34" customBuiltin="1"/>
    <cellStyle name="20% - Accent2 10" xfId="289" xr:uid="{00000000-0005-0000-0000-000012000000}"/>
    <cellStyle name="20% - Accent2 11" xfId="303" xr:uid="{00000000-0005-0000-0000-000013000000}"/>
    <cellStyle name="20% - Accent2 12" xfId="317" xr:uid="{00000000-0005-0000-0000-000014000000}"/>
    <cellStyle name="20% - Accent2 13" xfId="331" xr:uid="{00000000-0005-0000-0000-000015000000}"/>
    <cellStyle name="20% - Accent2 14" xfId="350" xr:uid="{00000000-0005-0000-0000-000016000000}"/>
    <cellStyle name="20% - Accent2 15" xfId="364" xr:uid="{00000000-0005-0000-0000-000017000000}"/>
    <cellStyle name="20% - Accent2 16" xfId="378" xr:uid="{00000000-0005-0000-0000-000018000000}"/>
    <cellStyle name="20% - Accent2 17" xfId="392" xr:uid="{00000000-0005-0000-0000-000019000000}"/>
    <cellStyle name="20% - Accent2 2" xfId="176" xr:uid="{00000000-0005-0000-0000-00001A000000}"/>
    <cellStyle name="20% - Accent2 3" xfId="190" xr:uid="{00000000-0005-0000-0000-00001B000000}"/>
    <cellStyle name="20% - Accent2 4" xfId="204" xr:uid="{00000000-0005-0000-0000-00001C000000}"/>
    <cellStyle name="20% - Accent2 5" xfId="218" xr:uid="{00000000-0005-0000-0000-00001D000000}"/>
    <cellStyle name="20% - Accent2 6" xfId="232" xr:uid="{00000000-0005-0000-0000-00001E000000}"/>
    <cellStyle name="20% - Accent2 7" xfId="246" xr:uid="{00000000-0005-0000-0000-00001F000000}"/>
    <cellStyle name="20% - Accent2 8" xfId="260" xr:uid="{00000000-0005-0000-0000-000020000000}"/>
    <cellStyle name="20% - Accent2 9" xfId="274" xr:uid="{00000000-0005-0000-0000-000021000000}"/>
    <cellStyle name="20% - Accent3" xfId="27" builtinId="38" customBuiltin="1"/>
    <cellStyle name="20% - Accent3 10" xfId="291" xr:uid="{00000000-0005-0000-0000-000023000000}"/>
    <cellStyle name="20% - Accent3 11" xfId="305" xr:uid="{00000000-0005-0000-0000-000024000000}"/>
    <cellStyle name="20% - Accent3 12" xfId="319" xr:uid="{00000000-0005-0000-0000-000025000000}"/>
    <cellStyle name="20% - Accent3 13" xfId="333" xr:uid="{00000000-0005-0000-0000-000026000000}"/>
    <cellStyle name="20% - Accent3 14" xfId="352" xr:uid="{00000000-0005-0000-0000-000027000000}"/>
    <cellStyle name="20% - Accent3 15" xfId="366" xr:uid="{00000000-0005-0000-0000-000028000000}"/>
    <cellStyle name="20% - Accent3 16" xfId="380" xr:uid="{00000000-0005-0000-0000-000029000000}"/>
    <cellStyle name="20% - Accent3 17" xfId="394" xr:uid="{00000000-0005-0000-0000-00002A000000}"/>
    <cellStyle name="20% - Accent3 2" xfId="178" xr:uid="{00000000-0005-0000-0000-00002B000000}"/>
    <cellStyle name="20% - Accent3 3" xfId="192" xr:uid="{00000000-0005-0000-0000-00002C000000}"/>
    <cellStyle name="20% - Accent3 4" xfId="206" xr:uid="{00000000-0005-0000-0000-00002D000000}"/>
    <cellStyle name="20% - Accent3 5" xfId="220" xr:uid="{00000000-0005-0000-0000-00002E000000}"/>
    <cellStyle name="20% - Accent3 6" xfId="234" xr:uid="{00000000-0005-0000-0000-00002F000000}"/>
    <cellStyle name="20% - Accent3 7" xfId="248" xr:uid="{00000000-0005-0000-0000-000030000000}"/>
    <cellStyle name="20% - Accent3 8" xfId="262" xr:uid="{00000000-0005-0000-0000-000031000000}"/>
    <cellStyle name="20% - Accent3 9" xfId="276" xr:uid="{00000000-0005-0000-0000-000032000000}"/>
    <cellStyle name="20% - Accent4" xfId="31" builtinId="42" customBuiltin="1"/>
    <cellStyle name="20% - Accent4 10" xfId="293" xr:uid="{00000000-0005-0000-0000-000034000000}"/>
    <cellStyle name="20% - Accent4 11" xfId="307" xr:uid="{00000000-0005-0000-0000-000035000000}"/>
    <cellStyle name="20% - Accent4 12" xfId="321" xr:uid="{00000000-0005-0000-0000-000036000000}"/>
    <cellStyle name="20% - Accent4 13" xfId="335" xr:uid="{00000000-0005-0000-0000-000037000000}"/>
    <cellStyle name="20% - Accent4 14" xfId="354" xr:uid="{00000000-0005-0000-0000-000038000000}"/>
    <cellStyle name="20% - Accent4 15" xfId="368" xr:uid="{00000000-0005-0000-0000-000039000000}"/>
    <cellStyle name="20% - Accent4 16" xfId="382" xr:uid="{00000000-0005-0000-0000-00003A000000}"/>
    <cellStyle name="20% - Accent4 17" xfId="396" xr:uid="{00000000-0005-0000-0000-00003B000000}"/>
    <cellStyle name="20% - Accent4 2" xfId="180" xr:uid="{00000000-0005-0000-0000-00003C000000}"/>
    <cellStyle name="20% - Accent4 3" xfId="194" xr:uid="{00000000-0005-0000-0000-00003D000000}"/>
    <cellStyle name="20% - Accent4 4" xfId="208" xr:uid="{00000000-0005-0000-0000-00003E000000}"/>
    <cellStyle name="20% - Accent4 5" xfId="222" xr:uid="{00000000-0005-0000-0000-00003F000000}"/>
    <cellStyle name="20% - Accent4 6" xfId="236" xr:uid="{00000000-0005-0000-0000-000040000000}"/>
    <cellStyle name="20% - Accent4 7" xfId="250" xr:uid="{00000000-0005-0000-0000-000041000000}"/>
    <cellStyle name="20% - Accent4 8" xfId="264" xr:uid="{00000000-0005-0000-0000-000042000000}"/>
    <cellStyle name="20% - Accent4 9" xfId="279" xr:uid="{00000000-0005-0000-0000-000043000000}"/>
    <cellStyle name="20% - Accent5" xfId="35" builtinId="46" customBuiltin="1"/>
    <cellStyle name="20% - Accent5 10" xfId="295" xr:uid="{00000000-0005-0000-0000-000045000000}"/>
    <cellStyle name="20% - Accent5 11" xfId="309" xr:uid="{00000000-0005-0000-0000-000046000000}"/>
    <cellStyle name="20% - Accent5 12" xfId="323" xr:uid="{00000000-0005-0000-0000-000047000000}"/>
    <cellStyle name="20% - Accent5 13" xfId="337" xr:uid="{00000000-0005-0000-0000-000048000000}"/>
    <cellStyle name="20% - Accent5 14" xfId="356" xr:uid="{00000000-0005-0000-0000-000049000000}"/>
    <cellStyle name="20% - Accent5 15" xfId="370" xr:uid="{00000000-0005-0000-0000-00004A000000}"/>
    <cellStyle name="20% - Accent5 16" xfId="384" xr:uid="{00000000-0005-0000-0000-00004B000000}"/>
    <cellStyle name="20% - Accent5 17" xfId="398" xr:uid="{00000000-0005-0000-0000-00004C000000}"/>
    <cellStyle name="20% - Accent5 2" xfId="182" xr:uid="{00000000-0005-0000-0000-00004D000000}"/>
    <cellStyle name="20% - Accent5 3" xfId="196" xr:uid="{00000000-0005-0000-0000-00004E000000}"/>
    <cellStyle name="20% - Accent5 4" xfId="210" xr:uid="{00000000-0005-0000-0000-00004F000000}"/>
    <cellStyle name="20% - Accent5 5" xfId="224" xr:uid="{00000000-0005-0000-0000-000050000000}"/>
    <cellStyle name="20% - Accent5 6" xfId="238" xr:uid="{00000000-0005-0000-0000-000051000000}"/>
    <cellStyle name="20% - Accent5 7" xfId="252" xr:uid="{00000000-0005-0000-0000-000052000000}"/>
    <cellStyle name="20% - Accent5 8" xfId="266" xr:uid="{00000000-0005-0000-0000-000053000000}"/>
    <cellStyle name="20% - Accent5 9" xfId="281" xr:uid="{00000000-0005-0000-0000-000054000000}"/>
    <cellStyle name="20% - Accent6" xfId="39" builtinId="50" customBuiltin="1"/>
    <cellStyle name="20% - Accent6 10" xfId="297" xr:uid="{00000000-0005-0000-0000-000056000000}"/>
    <cellStyle name="20% - Accent6 11" xfId="311" xr:uid="{00000000-0005-0000-0000-000057000000}"/>
    <cellStyle name="20% - Accent6 12" xfId="325" xr:uid="{00000000-0005-0000-0000-000058000000}"/>
    <cellStyle name="20% - Accent6 13" xfId="339" xr:uid="{00000000-0005-0000-0000-000059000000}"/>
    <cellStyle name="20% - Accent6 14" xfId="358" xr:uid="{00000000-0005-0000-0000-00005A000000}"/>
    <cellStyle name="20% - Accent6 15" xfId="372" xr:uid="{00000000-0005-0000-0000-00005B000000}"/>
    <cellStyle name="20% - Accent6 16" xfId="386" xr:uid="{00000000-0005-0000-0000-00005C000000}"/>
    <cellStyle name="20% - Accent6 17" xfId="400" xr:uid="{00000000-0005-0000-0000-00005D000000}"/>
    <cellStyle name="20% - Accent6 2" xfId="184" xr:uid="{00000000-0005-0000-0000-00005E000000}"/>
    <cellStyle name="20% - Accent6 3" xfId="198" xr:uid="{00000000-0005-0000-0000-00005F000000}"/>
    <cellStyle name="20% - Accent6 4" xfId="212" xr:uid="{00000000-0005-0000-0000-000060000000}"/>
    <cellStyle name="20% - Accent6 5" xfId="226" xr:uid="{00000000-0005-0000-0000-000061000000}"/>
    <cellStyle name="20% - Accent6 6" xfId="240" xr:uid="{00000000-0005-0000-0000-000062000000}"/>
    <cellStyle name="20% - Accent6 7" xfId="254" xr:uid="{00000000-0005-0000-0000-000063000000}"/>
    <cellStyle name="20% - Accent6 8" xfId="268" xr:uid="{00000000-0005-0000-0000-000064000000}"/>
    <cellStyle name="20% - Accent6 9" xfId="283" xr:uid="{00000000-0005-0000-0000-000065000000}"/>
    <cellStyle name="40% - Accent1" xfId="20" builtinId="31" customBuiltin="1"/>
    <cellStyle name="40% - Accent1 10" xfId="288" xr:uid="{00000000-0005-0000-0000-000067000000}"/>
    <cellStyle name="40% - Accent1 11" xfId="302" xr:uid="{00000000-0005-0000-0000-000068000000}"/>
    <cellStyle name="40% - Accent1 12" xfId="316" xr:uid="{00000000-0005-0000-0000-000069000000}"/>
    <cellStyle name="40% - Accent1 13" xfId="330" xr:uid="{00000000-0005-0000-0000-00006A000000}"/>
    <cellStyle name="40% - Accent1 14" xfId="349" xr:uid="{00000000-0005-0000-0000-00006B000000}"/>
    <cellStyle name="40% - Accent1 15" xfId="363" xr:uid="{00000000-0005-0000-0000-00006C000000}"/>
    <cellStyle name="40% - Accent1 16" xfId="377" xr:uid="{00000000-0005-0000-0000-00006D000000}"/>
    <cellStyle name="40% - Accent1 17" xfId="391" xr:uid="{00000000-0005-0000-0000-00006E000000}"/>
    <cellStyle name="40% - Accent1 2" xfId="175" xr:uid="{00000000-0005-0000-0000-00006F000000}"/>
    <cellStyle name="40% - Accent1 3" xfId="189" xr:uid="{00000000-0005-0000-0000-000070000000}"/>
    <cellStyle name="40% - Accent1 4" xfId="203" xr:uid="{00000000-0005-0000-0000-000071000000}"/>
    <cellStyle name="40% - Accent1 5" xfId="217" xr:uid="{00000000-0005-0000-0000-000072000000}"/>
    <cellStyle name="40% - Accent1 6" xfId="231" xr:uid="{00000000-0005-0000-0000-000073000000}"/>
    <cellStyle name="40% - Accent1 7" xfId="245" xr:uid="{00000000-0005-0000-0000-000074000000}"/>
    <cellStyle name="40% - Accent1 8" xfId="259" xr:uid="{00000000-0005-0000-0000-000075000000}"/>
    <cellStyle name="40% - Accent1 9" xfId="273" xr:uid="{00000000-0005-0000-0000-000076000000}"/>
    <cellStyle name="40% - Accent2" xfId="24" builtinId="35" customBuiltin="1"/>
    <cellStyle name="40% - Accent2 10" xfId="290" xr:uid="{00000000-0005-0000-0000-000078000000}"/>
    <cellStyle name="40% - Accent2 11" xfId="304" xr:uid="{00000000-0005-0000-0000-000079000000}"/>
    <cellStyle name="40% - Accent2 12" xfId="318" xr:uid="{00000000-0005-0000-0000-00007A000000}"/>
    <cellStyle name="40% - Accent2 13" xfId="332" xr:uid="{00000000-0005-0000-0000-00007B000000}"/>
    <cellStyle name="40% - Accent2 14" xfId="351" xr:uid="{00000000-0005-0000-0000-00007C000000}"/>
    <cellStyle name="40% - Accent2 15" xfId="365" xr:uid="{00000000-0005-0000-0000-00007D000000}"/>
    <cellStyle name="40% - Accent2 16" xfId="379" xr:uid="{00000000-0005-0000-0000-00007E000000}"/>
    <cellStyle name="40% - Accent2 17" xfId="393" xr:uid="{00000000-0005-0000-0000-00007F000000}"/>
    <cellStyle name="40% - Accent2 2" xfId="177" xr:uid="{00000000-0005-0000-0000-000080000000}"/>
    <cellStyle name="40% - Accent2 3" xfId="191" xr:uid="{00000000-0005-0000-0000-000081000000}"/>
    <cellStyle name="40% - Accent2 4" xfId="205" xr:uid="{00000000-0005-0000-0000-000082000000}"/>
    <cellStyle name="40% - Accent2 5" xfId="219" xr:uid="{00000000-0005-0000-0000-000083000000}"/>
    <cellStyle name="40% - Accent2 6" xfId="233" xr:uid="{00000000-0005-0000-0000-000084000000}"/>
    <cellStyle name="40% - Accent2 7" xfId="247" xr:uid="{00000000-0005-0000-0000-000085000000}"/>
    <cellStyle name="40% - Accent2 8" xfId="261" xr:uid="{00000000-0005-0000-0000-000086000000}"/>
    <cellStyle name="40% - Accent2 9" xfId="275" xr:uid="{00000000-0005-0000-0000-000087000000}"/>
    <cellStyle name="40% - Accent3" xfId="28" builtinId="39" customBuiltin="1"/>
    <cellStyle name="40% - Accent3 10" xfId="292" xr:uid="{00000000-0005-0000-0000-000089000000}"/>
    <cellStyle name="40% - Accent3 11" xfId="306" xr:uid="{00000000-0005-0000-0000-00008A000000}"/>
    <cellStyle name="40% - Accent3 12" xfId="320" xr:uid="{00000000-0005-0000-0000-00008B000000}"/>
    <cellStyle name="40% - Accent3 13" xfId="334" xr:uid="{00000000-0005-0000-0000-00008C000000}"/>
    <cellStyle name="40% - Accent3 14" xfId="353" xr:uid="{00000000-0005-0000-0000-00008D000000}"/>
    <cellStyle name="40% - Accent3 15" xfId="367" xr:uid="{00000000-0005-0000-0000-00008E000000}"/>
    <cellStyle name="40% - Accent3 16" xfId="381" xr:uid="{00000000-0005-0000-0000-00008F000000}"/>
    <cellStyle name="40% - Accent3 17" xfId="395" xr:uid="{00000000-0005-0000-0000-000090000000}"/>
    <cellStyle name="40% - Accent3 2" xfId="179" xr:uid="{00000000-0005-0000-0000-000091000000}"/>
    <cellStyle name="40% - Accent3 3" xfId="193" xr:uid="{00000000-0005-0000-0000-000092000000}"/>
    <cellStyle name="40% - Accent3 4" xfId="207" xr:uid="{00000000-0005-0000-0000-000093000000}"/>
    <cellStyle name="40% - Accent3 5" xfId="221" xr:uid="{00000000-0005-0000-0000-000094000000}"/>
    <cellStyle name="40% - Accent3 6" xfId="235" xr:uid="{00000000-0005-0000-0000-000095000000}"/>
    <cellStyle name="40% - Accent3 7" xfId="249" xr:uid="{00000000-0005-0000-0000-000096000000}"/>
    <cellStyle name="40% - Accent3 8" xfId="263" xr:uid="{00000000-0005-0000-0000-000097000000}"/>
    <cellStyle name="40% - Accent3 9" xfId="277" xr:uid="{00000000-0005-0000-0000-000098000000}"/>
    <cellStyle name="40% - Accent4" xfId="32" builtinId="43" customBuiltin="1"/>
    <cellStyle name="40% - Accent4 10" xfId="294" xr:uid="{00000000-0005-0000-0000-00009A000000}"/>
    <cellStyle name="40% - Accent4 11" xfId="308" xr:uid="{00000000-0005-0000-0000-00009B000000}"/>
    <cellStyle name="40% - Accent4 12" xfId="322" xr:uid="{00000000-0005-0000-0000-00009C000000}"/>
    <cellStyle name="40% - Accent4 13" xfId="336" xr:uid="{00000000-0005-0000-0000-00009D000000}"/>
    <cellStyle name="40% - Accent4 14" xfId="355" xr:uid="{00000000-0005-0000-0000-00009E000000}"/>
    <cellStyle name="40% - Accent4 15" xfId="369" xr:uid="{00000000-0005-0000-0000-00009F000000}"/>
    <cellStyle name="40% - Accent4 16" xfId="383" xr:uid="{00000000-0005-0000-0000-0000A0000000}"/>
    <cellStyle name="40% - Accent4 17" xfId="397" xr:uid="{00000000-0005-0000-0000-0000A1000000}"/>
    <cellStyle name="40% - Accent4 2" xfId="181" xr:uid="{00000000-0005-0000-0000-0000A2000000}"/>
    <cellStyle name="40% - Accent4 3" xfId="195" xr:uid="{00000000-0005-0000-0000-0000A3000000}"/>
    <cellStyle name="40% - Accent4 4" xfId="209" xr:uid="{00000000-0005-0000-0000-0000A4000000}"/>
    <cellStyle name="40% - Accent4 5" xfId="223" xr:uid="{00000000-0005-0000-0000-0000A5000000}"/>
    <cellStyle name="40% - Accent4 6" xfId="237" xr:uid="{00000000-0005-0000-0000-0000A6000000}"/>
    <cellStyle name="40% - Accent4 7" xfId="251" xr:uid="{00000000-0005-0000-0000-0000A7000000}"/>
    <cellStyle name="40% - Accent4 8" xfId="265" xr:uid="{00000000-0005-0000-0000-0000A8000000}"/>
    <cellStyle name="40% - Accent4 9" xfId="280" xr:uid="{00000000-0005-0000-0000-0000A9000000}"/>
    <cellStyle name="40% - Accent5" xfId="36" builtinId="47" customBuiltin="1"/>
    <cellStyle name="40% - Accent5 10" xfId="296" xr:uid="{00000000-0005-0000-0000-0000AB000000}"/>
    <cellStyle name="40% - Accent5 11" xfId="310" xr:uid="{00000000-0005-0000-0000-0000AC000000}"/>
    <cellStyle name="40% - Accent5 12" xfId="324" xr:uid="{00000000-0005-0000-0000-0000AD000000}"/>
    <cellStyle name="40% - Accent5 13" xfId="338" xr:uid="{00000000-0005-0000-0000-0000AE000000}"/>
    <cellStyle name="40% - Accent5 14" xfId="357" xr:uid="{00000000-0005-0000-0000-0000AF000000}"/>
    <cellStyle name="40% - Accent5 15" xfId="371" xr:uid="{00000000-0005-0000-0000-0000B0000000}"/>
    <cellStyle name="40% - Accent5 16" xfId="385" xr:uid="{00000000-0005-0000-0000-0000B1000000}"/>
    <cellStyle name="40% - Accent5 17" xfId="399" xr:uid="{00000000-0005-0000-0000-0000B2000000}"/>
    <cellStyle name="40% - Accent5 2" xfId="183" xr:uid="{00000000-0005-0000-0000-0000B3000000}"/>
    <cellStyle name="40% - Accent5 3" xfId="197" xr:uid="{00000000-0005-0000-0000-0000B4000000}"/>
    <cellStyle name="40% - Accent5 4" xfId="211" xr:uid="{00000000-0005-0000-0000-0000B5000000}"/>
    <cellStyle name="40% - Accent5 5" xfId="225" xr:uid="{00000000-0005-0000-0000-0000B6000000}"/>
    <cellStyle name="40% - Accent5 6" xfId="239" xr:uid="{00000000-0005-0000-0000-0000B7000000}"/>
    <cellStyle name="40% - Accent5 7" xfId="253" xr:uid="{00000000-0005-0000-0000-0000B8000000}"/>
    <cellStyle name="40% - Accent5 8" xfId="267" xr:uid="{00000000-0005-0000-0000-0000B9000000}"/>
    <cellStyle name="40% - Accent5 9" xfId="282" xr:uid="{00000000-0005-0000-0000-0000BA000000}"/>
    <cellStyle name="40% - Accent6" xfId="40" builtinId="51" customBuiltin="1"/>
    <cellStyle name="40% - Accent6 10" xfId="298" xr:uid="{00000000-0005-0000-0000-0000BC000000}"/>
    <cellStyle name="40% - Accent6 11" xfId="312" xr:uid="{00000000-0005-0000-0000-0000BD000000}"/>
    <cellStyle name="40% - Accent6 12" xfId="326" xr:uid="{00000000-0005-0000-0000-0000BE000000}"/>
    <cellStyle name="40% - Accent6 13" xfId="340" xr:uid="{00000000-0005-0000-0000-0000BF000000}"/>
    <cellStyle name="40% - Accent6 14" xfId="359" xr:uid="{00000000-0005-0000-0000-0000C0000000}"/>
    <cellStyle name="40% - Accent6 15" xfId="373" xr:uid="{00000000-0005-0000-0000-0000C1000000}"/>
    <cellStyle name="40% - Accent6 16" xfId="387" xr:uid="{00000000-0005-0000-0000-0000C2000000}"/>
    <cellStyle name="40% - Accent6 17" xfId="401" xr:uid="{00000000-0005-0000-0000-0000C3000000}"/>
    <cellStyle name="40% - Accent6 2" xfId="185" xr:uid="{00000000-0005-0000-0000-0000C4000000}"/>
    <cellStyle name="40% - Accent6 3" xfId="199" xr:uid="{00000000-0005-0000-0000-0000C5000000}"/>
    <cellStyle name="40% - Accent6 4" xfId="213" xr:uid="{00000000-0005-0000-0000-0000C6000000}"/>
    <cellStyle name="40% - Accent6 5" xfId="227" xr:uid="{00000000-0005-0000-0000-0000C7000000}"/>
    <cellStyle name="40% - Accent6 6" xfId="241" xr:uid="{00000000-0005-0000-0000-0000C8000000}"/>
    <cellStyle name="40% - Accent6 7" xfId="255" xr:uid="{00000000-0005-0000-0000-0000C9000000}"/>
    <cellStyle name="40% - Accent6 8" xfId="269" xr:uid="{00000000-0005-0000-0000-0000CA000000}"/>
    <cellStyle name="40% - Accent6 9" xfId="284" xr:uid="{00000000-0005-0000-0000-0000CB000000}"/>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162" xr:uid="{00000000-0005-0000-0000-0000DC000000}"/>
    <cellStyle name="Comma 3" xfId="166" xr:uid="{00000000-0005-0000-0000-0000DD000000}"/>
    <cellStyle name="Comma 4" xfId="345" xr:uid="{00000000-0005-0000-0000-0000DE000000}"/>
    <cellStyle name="Comma 5" xfId="157" xr:uid="{00000000-0005-0000-0000-0000DF000000}"/>
    <cellStyle name="Currency [0] 2" xfId="47" xr:uid="{00000000-0005-0000-0000-0000E0000000}"/>
    <cellStyle name="Currency 10" xfId="54" xr:uid="{00000000-0005-0000-0000-0000E1000000}"/>
    <cellStyle name="Currency 100" xfId="146" xr:uid="{00000000-0005-0000-0000-0000E2000000}"/>
    <cellStyle name="Currency 101" xfId="147" xr:uid="{00000000-0005-0000-0000-0000E3000000}"/>
    <cellStyle name="Currency 102" xfId="148" xr:uid="{00000000-0005-0000-0000-0000E4000000}"/>
    <cellStyle name="Currency 103" xfId="149" xr:uid="{00000000-0005-0000-0000-0000E5000000}"/>
    <cellStyle name="Currency 104" xfId="150" xr:uid="{00000000-0005-0000-0000-0000E6000000}"/>
    <cellStyle name="Currency 105" xfId="151" xr:uid="{00000000-0005-0000-0000-0000E7000000}"/>
    <cellStyle name="Currency 106" xfId="152" xr:uid="{00000000-0005-0000-0000-0000E8000000}"/>
    <cellStyle name="Currency 107" xfId="153" xr:uid="{00000000-0005-0000-0000-0000E9000000}"/>
    <cellStyle name="Currency 108" xfId="154" xr:uid="{00000000-0005-0000-0000-0000EA000000}"/>
    <cellStyle name="Currency 109" xfId="165" xr:uid="{00000000-0005-0000-0000-0000EB000000}"/>
    <cellStyle name="Currency 11" xfId="57" xr:uid="{00000000-0005-0000-0000-0000EC000000}"/>
    <cellStyle name="Currency 110" xfId="167" xr:uid="{00000000-0005-0000-0000-0000ED000000}"/>
    <cellStyle name="Currency 111" xfId="343" xr:uid="{00000000-0005-0000-0000-0000EE000000}"/>
    <cellStyle name="Currency 112" xfId="155" xr:uid="{00000000-0005-0000-0000-0000EF000000}"/>
    <cellStyle name="Currency 113" xfId="160" xr:uid="{00000000-0005-0000-0000-0000F0000000}"/>
    <cellStyle name="Currency 12" xfId="58" xr:uid="{00000000-0005-0000-0000-0000F1000000}"/>
    <cellStyle name="Currency 13" xfId="60" xr:uid="{00000000-0005-0000-0000-0000F2000000}"/>
    <cellStyle name="Currency 14" xfId="62" xr:uid="{00000000-0005-0000-0000-0000F3000000}"/>
    <cellStyle name="Currency 15" xfId="63" xr:uid="{00000000-0005-0000-0000-0000F4000000}"/>
    <cellStyle name="Currency 16" xfId="59" xr:uid="{00000000-0005-0000-0000-0000F5000000}"/>
    <cellStyle name="Currency 17" xfId="64" xr:uid="{00000000-0005-0000-0000-0000F6000000}"/>
    <cellStyle name="Currency 18" xfId="61" xr:uid="{00000000-0005-0000-0000-0000F7000000}"/>
    <cellStyle name="Currency 19" xfId="65" xr:uid="{00000000-0005-0000-0000-0000F8000000}"/>
    <cellStyle name="Currency 2" xfId="46" xr:uid="{00000000-0005-0000-0000-0000F9000000}"/>
    <cellStyle name="Currency 20" xfId="66" xr:uid="{00000000-0005-0000-0000-0000FA000000}"/>
    <cellStyle name="Currency 21" xfId="69" xr:uid="{00000000-0005-0000-0000-0000FB000000}"/>
    <cellStyle name="Currency 22" xfId="67" xr:uid="{00000000-0005-0000-0000-0000FC000000}"/>
    <cellStyle name="Currency 23" xfId="70" xr:uid="{00000000-0005-0000-0000-0000FD000000}"/>
    <cellStyle name="Currency 24" xfId="71" xr:uid="{00000000-0005-0000-0000-0000FE000000}"/>
    <cellStyle name="Currency 25" xfId="68" xr:uid="{00000000-0005-0000-0000-0000FF000000}"/>
    <cellStyle name="Currency 26" xfId="72" xr:uid="{00000000-0005-0000-0000-000000010000}"/>
    <cellStyle name="Currency 27" xfId="74" xr:uid="{00000000-0005-0000-0000-000001010000}"/>
    <cellStyle name="Currency 28" xfId="73" xr:uid="{00000000-0005-0000-0000-000002010000}"/>
    <cellStyle name="Currency 29" xfId="76" xr:uid="{00000000-0005-0000-0000-000003010000}"/>
    <cellStyle name="Currency 3" xfId="50" xr:uid="{00000000-0005-0000-0000-000004010000}"/>
    <cellStyle name="Currency 30" xfId="75" xr:uid="{00000000-0005-0000-0000-000005010000}"/>
    <cellStyle name="Currency 31" xfId="77" xr:uid="{00000000-0005-0000-0000-000006010000}"/>
    <cellStyle name="Currency 32" xfId="79" xr:uid="{00000000-0005-0000-0000-000007010000}"/>
    <cellStyle name="Currency 33" xfId="78" xr:uid="{00000000-0005-0000-0000-000008010000}"/>
    <cellStyle name="Currency 34" xfId="81" xr:uid="{00000000-0005-0000-0000-000009010000}"/>
    <cellStyle name="Currency 35" xfId="80" xr:uid="{00000000-0005-0000-0000-00000A010000}"/>
    <cellStyle name="Currency 36" xfId="82" xr:uid="{00000000-0005-0000-0000-00000B010000}"/>
    <cellStyle name="Currency 37" xfId="83" xr:uid="{00000000-0005-0000-0000-00000C010000}"/>
    <cellStyle name="Currency 38" xfId="84" xr:uid="{00000000-0005-0000-0000-00000D010000}"/>
    <cellStyle name="Currency 39" xfId="87" xr:uid="{00000000-0005-0000-0000-00000E010000}"/>
    <cellStyle name="Currency 4" xfId="51" xr:uid="{00000000-0005-0000-0000-00000F010000}"/>
    <cellStyle name="Currency 40" xfId="85" xr:uid="{00000000-0005-0000-0000-000010010000}"/>
    <cellStyle name="Currency 41" xfId="89" xr:uid="{00000000-0005-0000-0000-000011010000}"/>
    <cellStyle name="Currency 42" xfId="88" xr:uid="{00000000-0005-0000-0000-000012010000}"/>
    <cellStyle name="Currency 43" xfId="90" xr:uid="{00000000-0005-0000-0000-000013010000}"/>
    <cellStyle name="Currency 44" xfId="91" xr:uid="{00000000-0005-0000-0000-000014010000}"/>
    <cellStyle name="Currency 45" xfId="92" xr:uid="{00000000-0005-0000-0000-000015010000}"/>
    <cellStyle name="Currency 46" xfId="93" xr:uid="{00000000-0005-0000-0000-000016010000}"/>
    <cellStyle name="Currency 47" xfId="94" xr:uid="{00000000-0005-0000-0000-000017010000}"/>
    <cellStyle name="Currency 48" xfId="95" xr:uid="{00000000-0005-0000-0000-000018010000}"/>
    <cellStyle name="Currency 49" xfId="96" xr:uid="{00000000-0005-0000-0000-000019010000}"/>
    <cellStyle name="Currency 5" xfId="49" xr:uid="{00000000-0005-0000-0000-00001A010000}"/>
    <cellStyle name="Currency 50" xfId="97" xr:uid="{00000000-0005-0000-0000-00001B010000}"/>
    <cellStyle name="Currency 51" xfId="98" xr:uid="{00000000-0005-0000-0000-00001C010000}"/>
    <cellStyle name="Currency 52" xfId="99" xr:uid="{00000000-0005-0000-0000-00001D010000}"/>
    <cellStyle name="Currency 53" xfId="100" xr:uid="{00000000-0005-0000-0000-00001E010000}"/>
    <cellStyle name="Currency 54" xfId="101" xr:uid="{00000000-0005-0000-0000-00001F010000}"/>
    <cellStyle name="Currency 55" xfId="102" xr:uid="{00000000-0005-0000-0000-000020010000}"/>
    <cellStyle name="Currency 56" xfId="103" xr:uid="{00000000-0005-0000-0000-000021010000}"/>
    <cellStyle name="Currency 57" xfId="104" xr:uid="{00000000-0005-0000-0000-000022010000}"/>
    <cellStyle name="Currency 58" xfId="105" xr:uid="{00000000-0005-0000-0000-000023010000}"/>
    <cellStyle name="Currency 59" xfId="106" xr:uid="{00000000-0005-0000-0000-000024010000}"/>
    <cellStyle name="Currency 6" xfId="52" xr:uid="{00000000-0005-0000-0000-000025010000}"/>
    <cellStyle name="Currency 60" xfId="107" xr:uid="{00000000-0005-0000-0000-000026010000}"/>
    <cellStyle name="Currency 61" xfId="108" xr:uid="{00000000-0005-0000-0000-000027010000}"/>
    <cellStyle name="Currency 62" xfId="109" xr:uid="{00000000-0005-0000-0000-000028010000}"/>
    <cellStyle name="Currency 63" xfId="86" xr:uid="{00000000-0005-0000-0000-000029010000}"/>
    <cellStyle name="Currency 64" xfId="111" xr:uid="{00000000-0005-0000-0000-00002A010000}"/>
    <cellStyle name="Currency 65" xfId="110" xr:uid="{00000000-0005-0000-0000-00002B010000}"/>
    <cellStyle name="Currency 66" xfId="113" xr:uid="{00000000-0005-0000-0000-00002C010000}"/>
    <cellStyle name="Currency 67" xfId="112" xr:uid="{00000000-0005-0000-0000-00002D010000}"/>
    <cellStyle name="Currency 68" xfId="114" xr:uid="{00000000-0005-0000-0000-00002E010000}"/>
    <cellStyle name="Currency 69" xfId="115" xr:uid="{00000000-0005-0000-0000-00002F010000}"/>
    <cellStyle name="Currency 7" xfId="53" xr:uid="{00000000-0005-0000-0000-000030010000}"/>
    <cellStyle name="Currency 70" xfId="116" xr:uid="{00000000-0005-0000-0000-000031010000}"/>
    <cellStyle name="Currency 71" xfId="117" xr:uid="{00000000-0005-0000-0000-000032010000}"/>
    <cellStyle name="Currency 72" xfId="118" xr:uid="{00000000-0005-0000-0000-000033010000}"/>
    <cellStyle name="Currency 73" xfId="119" xr:uid="{00000000-0005-0000-0000-000034010000}"/>
    <cellStyle name="Currency 74" xfId="120" xr:uid="{00000000-0005-0000-0000-000035010000}"/>
    <cellStyle name="Currency 75" xfId="121" xr:uid="{00000000-0005-0000-0000-000036010000}"/>
    <cellStyle name="Currency 76" xfId="122" xr:uid="{00000000-0005-0000-0000-000037010000}"/>
    <cellStyle name="Currency 77" xfId="123" xr:uid="{00000000-0005-0000-0000-000038010000}"/>
    <cellStyle name="Currency 78" xfId="124" xr:uid="{00000000-0005-0000-0000-000039010000}"/>
    <cellStyle name="Currency 79" xfId="125" xr:uid="{00000000-0005-0000-0000-00003A010000}"/>
    <cellStyle name="Currency 8" xfId="55" xr:uid="{00000000-0005-0000-0000-00003B010000}"/>
    <cellStyle name="Currency 80" xfId="127" xr:uid="{00000000-0005-0000-0000-00003C010000}"/>
    <cellStyle name="Currency 81" xfId="126" xr:uid="{00000000-0005-0000-0000-00003D010000}"/>
    <cellStyle name="Currency 82" xfId="129" xr:uid="{00000000-0005-0000-0000-00003E010000}"/>
    <cellStyle name="Currency 83" xfId="128" xr:uid="{00000000-0005-0000-0000-00003F010000}"/>
    <cellStyle name="Currency 84" xfId="131" xr:uid="{00000000-0005-0000-0000-000040010000}"/>
    <cellStyle name="Currency 85" xfId="130" xr:uid="{00000000-0005-0000-0000-000041010000}"/>
    <cellStyle name="Currency 86" xfId="132" xr:uid="{00000000-0005-0000-0000-000042010000}"/>
    <cellStyle name="Currency 87" xfId="133" xr:uid="{00000000-0005-0000-0000-000043010000}"/>
    <cellStyle name="Currency 88" xfId="134" xr:uid="{00000000-0005-0000-0000-000044010000}"/>
    <cellStyle name="Currency 89" xfId="135" xr:uid="{00000000-0005-0000-0000-000045010000}"/>
    <cellStyle name="Currency 9" xfId="56" xr:uid="{00000000-0005-0000-0000-000046010000}"/>
    <cellStyle name="Currency 90" xfId="136" xr:uid="{00000000-0005-0000-0000-000047010000}"/>
    <cellStyle name="Currency 91" xfId="137" xr:uid="{00000000-0005-0000-0000-000048010000}"/>
    <cellStyle name="Currency 92" xfId="138" xr:uid="{00000000-0005-0000-0000-000049010000}"/>
    <cellStyle name="Currency 93" xfId="139" xr:uid="{00000000-0005-0000-0000-00004A010000}"/>
    <cellStyle name="Currency 94" xfId="140" xr:uid="{00000000-0005-0000-0000-00004B010000}"/>
    <cellStyle name="Currency 95" xfId="141" xr:uid="{00000000-0005-0000-0000-00004C010000}"/>
    <cellStyle name="Currency 96" xfId="142" xr:uid="{00000000-0005-0000-0000-00004D010000}"/>
    <cellStyle name="Currency 97" xfId="143" xr:uid="{00000000-0005-0000-0000-00004E010000}"/>
    <cellStyle name="Currency 98" xfId="144" xr:uid="{00000000-0005-0000-0000-00004F010000}"/>
    <cellStyle name="Currency 99" xfId="145" xr:uid="{00000000-0005-0000-0000-00005001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164" xr:uid="{00000000-0005-0000-0000-000057010000}"/>
    <cellStyle name="Hyperlink 3" xfId="168" xr:uid="{00000000-0005-0000-0000-000058010000}"/>
    <cellStyle name="Hyperlink 4" xfId="156" xr:uid="{00000000-0005-0000-0000-000059010000}"/>
    <cellStyle name="Input" xfId="9" builtinId="20" customBuiltin="1"/>
    <cellStyle name="Linked Cell" xfId="12" builtinId="24" customBuiltin="1"/>
    <cellStyle name="Neutral" xfId="8" builtinId="28" customBuiltin="1"/>
    <cellStyle name="Normal" xfId="0" builtinId="0"/>
    <cellStyle name="Normal 10" xfId="214" xr:uid="{00000000-0005-0000-0000-00005E010000}"/>
    <cellStyle name="Normal 11" xfId="228" xr:uid="{00000000-0005-0000-0000-00005F010000}"/>
    <cellStyle name="Normal 12" xfId="242" xr:uid="{00000000-0005-0000-0000-000060010000}"/>
    <cellStyle name="Normal 13" xfId="256" xr:uid="{00000000-0005-0000-0000-000061010000}"/>
    <cellStyle name="Normal 14" xfId="270" xr:uid="{00000000-0005-0000-0000-000062010000}"/>
    <cellStyle name="Normal 15" xfId="285" xr:uid="{00000000-0005-0000-0000-000063010000}"/>
    <cellStyle name="Normal 16" xfId="299" xr:uid="{00000000-0005-0000-0000-000064010000}"/>
    <cellStyle name="Normal 17" xfId="313" xr:uid="{00000000-0005-0000-0000-000065010000}"/>
    <cellStyle name="Normal 18" xfId="327" xr:uid="{00000000-0005-0000-0000-000066010000}"/>
    <cellStyle name="Normal 19" xfId="342" xr:uid="{00000000-0005-0000-0000-000067010000}"/>
    <cellStyle name="Normal 2" xfId="45" xr:uid="{00000000-0005-0000-0000-000068010000}"/>
    <cellStyle name="Normal 2 2" xfId="159" xr:uid="{00000000-0005-0000-0000-000069010000}"/>
    <cellStyle name="Normal 20" xfId="346" xr:uid="{00000000-0005-0000-0000-00006A010000}"/>
    <cellStyle name="Normal 21" xfId="360" xr:uid="{00000000-0005-0000-0000-00006B010000}"/>
    <cellStyle name="Normal 22" xfId="374" xr:uid="{00000000-0005-0000-0000-00006C010000}"/>
    <cellStyle name="Normal 23" xfId="388" xr:uid="{00000000-0005-0000-0000-00006D010000}"/>
    <cellStyle name="Normal 3" xfId="44" xr:uid="{00000000-0005-0000-0000-00006E010000}"/>
    <cellStyle name="Normal 4" xfId="158" xr:uid="{00000000-0005-0000-0000-00006F010000}"/>
    <cellStyle name="Normal 4 2" xfId="344" xr:uid="{00000000-0005-0000-0000-000070010000}"/>
    <cellStyle name="Normal 5" xfId="171" xr:uid="{00000000-0005-0000-0000-000071010000}"/>
    <cellStyle name="Normal 6" xfId="170" xr:uid="{00000000-0005-0000-0000-000072010000}"/>
    <cellStyle name="Normal 7" xfId="172" xr:uid="{00000000-0005-0000-0000-000073010000}"/>
    <cellStyle name="Normal 8" xfId="186" xr:uid="{00000000-0005-0000-0000-000074010000}"/>
    <cellStyle name="Normal 9" xfId="200" xr:uid="{00000000-0005-0000-0000-000075010000}"/>
    <cellStyle name="Note" xfId="15" builtinId="10" customBuiltin="1"/>
    <cellStyle name="Note 10" xfId="271" xr:uid="{00000000-0005-0000-0000-000077010000}"/>
    <cellStyle name="Note 11" xfId="286" xr:uid="{00000000-0005-0000-0000-000078010000}"/>
    <cellStyle name="Note 12" xfId="300" xr:uid="{00000000-0005-0000-0000-000079010000}"/>
    <cellStyle name="Note 13" xfId="314" xr:uid="{00000000-0005-0000-0000-00007A010000}"/>
    <cellStyle name="Note 14" xfId="328" xr:uid="{00000000-0005-0000-0000-00007B010000}"/>
    <cellStyle name="Note 15" xfId="347" xr:uid="{00000000-0005-0000-0000-00007C010000}"/>
    <cellStyle name="Note 16" xfId="361" xr:uid="{00000000-0005-0000-0000-00007D010000}"/>
    <cellStyle name="Note 17" xfId="375" xr:uid="{00000000-0005-0000-0000-00007E010000}"/>
    <cellStyle name="Note 18" xfId="389" xr:uid="{00000000-0005-0000-0000-00007F010000}"/>
    <cellStyle name="Note 2" xfId="161" xr:uid="{00000000-0005-0000-0000-000080010000}"/>
    <cellStyle name="Note 3" xfId="173" xr:uid="{00000000-0005-0000-0000-000081010000}"/>
    <cellStyle name="Note 4" xfId="187" xr:uid="{00000000-0005-0000-0000-000082010000}"/>
    <cellStyle name="Note 5" xfId="201" xr:uid="{00000000-0005-0000-0000-000083010000}"/>
    <cellStyle name="Note 6" xfId="215" xr:uid="{00000000-0005-0000-0000-000084010000}"/>
    <cellStyle name="Note 7" xfId="229" xr:uid="{00000000-0005-0000-0000-000085010000}"/>
    <cellStyle name="Note 8" xfId="243" xr:uid="{00000000-0005-0000-0000-000086010000}"/>
    <cellStyle name="Note 9" xfId="257" xr:uid="{00000000-0005-0000-0000-000087010000}"/>
    <cellStyle name="Output" xfId="10" builtinId="21" customBuiltin="1"/>
    <cellStyle name="Percent" xfId="43" builtinId="5"/>
    <cellStyle name="Percent 2" xfId="48" xr:uid="{00000000-0005-0000-0000-00008A010000}"/>
    <cellStyle name="Percent 3" xfId="163" xr:uid="{00000000-0005-0000-0000-00008B010000}"/>
    <cellStyle name="Percent 4" xfId="169" xr:uid="{00000000-0005-0000-0000-00008C010000}"/>
    <cellStyle name="Percent 5" xfId="278" xr:uid="{00000000-0005-0000-0000-00008D010000}"/>
    <cellStyle name="Percent 6" xfId="341" xr:uid="{00000000-0005-0000-0000-00008E010000}"/>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N325"/>
  <sheetViews>
    <sheetView tabSelected="1" zoomScale="80" zoomScaleNormal="80" zoomScaleSheetLayoutView="70" workbookViewId="0">
      <pane xSplit="3" ySplit="1" topLeftCell="D2" activePane="bottomRight" state="frozen"/>
      <selection pane="topRight" activeCell="D1" sqref="D1"/>
      <selection pane="bottomLeft" activeCell="A2" sqref="A2"/>
      <selection pane="bottomRight"/>
    </sheetView>
  </sheetViews>
  <sheetFormatPr defaultColWidth="9.140625" defaultRowHeight="90" customHeight="1" x14ac:dyDescent="0.25"/>
  <cols>
    <col min="1" max="1" width="16" style="23" customWidth="1"/>
    <col min="2" max="2" width="14.7109375" style="1" bestFit="1" customWidth="1"/>
    <col min="3" max="3" width="41.7109375" style="2" customWidth="1"/>
    <col min="4" max="4" width="54.140625" style="2" customWidth="1"/>
    <col min="5" max="5" width="19.85546875" style="1" customWidth="1"/>
    <col min="6" max="6" width="22" style="1" customWidth="1"/>
    <col min="7" max="7" width="13.5703125" style="1" customWidth="1"/>
    <col min="8" max="9" width="13.42578125" style="1" hidden="1" customWidth="1"/>
    <col min="10" max="10" width="29.5703125" style="2" customWidth="1"/>
    <col min="11" max="11" width="37.140625" style="2" customWidth="1"/>
    <col min="12" max="12" width="63.7109375" style="2" customWidth="1"/>
    <col min="13" max="13" width="8.85546875" customWidth="1"/>
    <col min="14" max="14" width="12" style="1" bestFit="1" customWidth="1"/>
    <col min="15" max="16384" width="9.140625" style="1"/>
  </cols>
  <sheetData>
    <row r="1" spans="1:14" s="6" customFormat="1" ht="42" x14ac:dyDescent="0.25">
      <c r="A1" s="20" t="s">
        <v>0</v>
      </c>
      <c r="B1" s="10" t="s">
        <v>1</v>
      </c>
      <c r="C1" s="11" t="s">
        <v>2</v>
      </c>
      <c r="D1" s="11" t="s">
        <v>3</v>
      </c>
      <c r="E1" s="10" t="s">
        <v>4</v>
      </c>
      <c r="F1" s="11" t="s">
        <v>5</v>
      </c>
      <c r="G1" s="10" t="s">
        <v>6</v>
      </c>
      <c r="H1" s="10" t="s">
        <v>7</v>
      </c>
      <c r="I1" s="10" t="s">
        <v>8</v>
      </c>
      <c r="J1" s="11" t="s">
        <v>9</v>
      </c>
      <c r="K1" s="11" t="s">
        <v>10</v>
      </c>
      <c r="L1" s="11" t="s">
        <v>11</v>
      </c>
    </row>
    <row r="2" spans="1:14" ht="90" customHeight="1" x14ac:dyDescent="0.25">
      <c r="A2" s="21">
        <v>45747</v>
      </c>
      <c r="B2" s="3" t="s">
        <v>12</v>
      </c>
      <c r="C2" s="4" t="s">
        <v>13</v>
      </c>
      <c r="D2" s="4" t="s">
        <v>14</v>
      </c>
      <c r="E2" s="3" t="s">
        <v>15</v>
      </c>
      <c r="F2" s="7" t="s">
        <v>16</v>
      </c>
      <c r="G2" s="3" t="s">
        <v>17</v>
      </c>
      <c r="H2" s="3"/>
      <c r="I2" s="3"/>
      <c r="J2" s="4"/>
      <c r="K2" s="25">
        <v>75100000</v>
      </c>
      <c r="L2" s="12" t="s">
        <v>581</v>
      </c>
      <c r="M2" s="1"/>
      <c r="N2"/>
    </row>
    <row r="3" spans="1:14" ht="90" customHeight="1" x14ac:dyDescent="0.25">
      <c r="A3" s="21">
        <v>45747</v>
      </c>
      <c r="B3" s="3" t="s">
        <v>18</v>
      </c>
      <c r="C3" s="4" t="s">
        <v>13</v>
      </c>
      <c r="D3" s="4" t="s">
        <v>19</v>
      </c>
      <c r="E3" s="3" t="s">
        <v>15</v>
      </c>
      <c r="F3" s="7" t="s">
        <v>16</v>
      </c>
      <c r="G3" s="3" t="s">
        <v>17</v>
      </c>
      <c r="H3" s="3"/>
      <c r="I3" s="3"/>
      <c r="J3" s="4"/>
      <c r="K3" s="25">
        <v>0</v>
      </c>
      <c r="L3" s="5" t="s">
        <v>20</v>
      </c>
      <c r="M3" s="1"/>
      <c r="N3"/>
    </row>
    <row r="4" spans="1:14" ht="90" customHeight="1" x14ac:dyDescent="0.25">
      <c r="A4" s="21">
        <v>45747</v>
      </c>
      <c r="B4" s="3" t="s">
        <v>21</v>
      </c>
      <c r="C4" s="4" t="s">
        <v>13</v>
      </c>
      <c r="D4" s="4" t="s">
        <v>22</v>
      </c>
      <c r="E4" s="3" t="s">
        <v>15</v>
      </c>
      <c r="F4" s="7" t="s">
        <v>16</v>
      </c>
      <c r="G4" s="3" t="s">
        <v>17</v>
      </c>
      <c r="H4" s="3"/>
      <c r="I4" s="3"/>
      <c r="J4" s="4"/>
      <c r="K4" s="25">
        <v>0</v>
      </c>
      <c r="L4" s="5" t="s">
        <v>20</v>
      </c>
      <c r="M4" s="1"/>
      <c r="N4"/>
    </row>
    <row r="5" spans="1:14" ht="90" customHeight="1" x14ac:dyDescent="0.25">
      <c r="A5" s="21">
        <v>45747</v>
      </c>
      <c r="B5" s="3" t="s">
        <v>23</v>
      </c>
      <c r="C5" s="4" t="s">
        <v>13</v>
      </c>
      <c r="D5" s="4" t="s">
        <v>24</v>
      </c>
      <c r="E5" s="3" t="s">
        <v>15</v>
      </c>
      <c r="F5" s="7" t="s">
        <v>16</v>
      </c>
      <c r="G5" s="3" t="s">
        <v>17</v>
      </c>
      <c r="H5" s="3"/>
      <c r="I5" s="3"/>
      <c r="J5" s="4"/>
      <c r="K5" s="25">
        <v>1009014879</v>
      </c>
      <c r="L5" s="5"/>
      <c r="M5" s="1"/>
      <c r="N5"/>
    </row>
    <row r="6" spans="1:14" ht="90" customHeight="1" x14ac:dyDescent="0.25">
      <c r="A6" s="21">
        <v>45747</v>
      </c>
      <c r="B6" s="3" t="s">
        <v>25</v>
      </c>
      <c r="C6" s="4" t="s">
        <v>13</v>
      </c>
      <c r="D6" s="4" t="s">
        <v>26</v>
      </c>
      <c r="E6" s="3" t="s">
        <v>15</v>
      </c>
      <c r="F6" s="7" t="s">
        <v>16</v>
      </c>
      <c r="G6" s="3" t="s">
        <v>17</v>
      </c>
      <c r="H6" s="3"/>
      <c r="I6" s="3"/>
      <c r="J6" s="4"/>
      <c r="K6" s="25">
        <v>1060551420</v>
      </c>
      <c r="L6" s="5"/>
      <c r="M6" s="1"/>
      <c r="N6"/>
    </row>
    <row r="7" spans="1:14" ht="90" customHeight="1" x14ac:dyDescent="0.25">
      <c r="A7" s="21">
        <v>45747</v>
      </c>
      <c r="B7" s="3" t="s">
        <v>27</v>
      </c>
      <c r="C7" s="4" t="s">
        <v>13</v>
      </c>
      <c r="D7" s="4" t="s">
        <v>28</v>
      </c>
      <c r="E7" s="3" t="s">
        <v>15</v>
      </c>
      <c r="F7" s="7" t="s">
        <v>16</v>
      </c>
      <c r="G7" s="3" t="s">
        <v>17</v>
      </c>
      <c r="H7" s="3"/>
      <c r="I7" s="3"/>
      <c r="J7" s="4"/>
      <c r="K7" s="25">
        <v>0</v>
      </c>
      <c r="L7" s="5" t="s">
        <v>20</v>
      </c>
      <c r="M7" s="1"/>
      <c r="N7"/>
    </row>
    <row r="8" spans="1:14" ht="90" customHeight="1" x14ac:dyDescent="0.25">
      <c r="A8" s="21">
        <v>45747</v>
      </c>
      <c r="B8" s="3" t="s">
        <v>29</v>
      </c>
      <c r="C8" s="4" t="s">
        <v>13</v>
      </c>
      <c r="D8" s="4" t="s">
        <v>30</v>
      </c>
      <c r="E8" s="3" t="s">
        <v>15</v>
      </c>
      <c r="F8" s="7" t="s">
        <v>16</v>
      </c>
      <c r="G8" s="3" t="s">
        <v>17</v>
      </c>
      <c r="H8" s="3"/>
      <c r="I8" s="3"/>
      <c r="J8" s="4"/>
      <c r="K8" s="25">
        <v>0</v>
      </c>
      <c r="L8" s="5" t="s">
        <v>20</v>
      </c>
      <c r="M8" s="1"/>
      <c r="N8"/>
    </row>
    <row r="9" spans="1:14" ht="90" customHeight="1" x14ac:dyDescent="0.25">
      <c r="A9" s="21">
        <v>45747</v>
      </c>
      <c r="B9" s="3" t="s">
        <v>31</v>
      </c>
      <c r="C9" s="4" t="s">
        <v>13</v>
      </c>
      <c r="D9" s="4" t="s">
        <v>32</v>
      </c>
      <c r="E9" s="3" t="s">
        <v>15</v>
      </c>
      <c r="F9" s="7" t="s">
        <v>16</v>
      </c>
      <c r="G9" s="3" t="s">
        <v>17</v>
      </c>
      <c r="H9" s="3"/>
      <c r="I9" s="3"/>
      <c r="J9" s="4"/>
      <c r="K9" s="25">
        <v>2018029758</v>
      </c>
      <c r="L9" s="5" t="s">
        <v>33</v>
      </c>
      <c r="M9" s="1"/>
      <c r="N9"/>
    </row>
    <row r="10" spans="1:14" ht="90" customHeight="1" x14ac:dyDescent="0.25">
      <c r="A10" s="21">
        <v>45747</v>
      </c>
      <c r="B10" s="3" t="s">
        <v>34</v>
      </c>
      <c r="C10" s="4" t="s">
        <v>13</v>
      </c>
      <c r="D10" s="4" t="s">
        <v>35</v>
      </c>
      <c r="E10" s="3" t="s">
        <v>15</v>
      </c>
      <c r="F10" s="7" t="s">
        <v>16</v>
      </c>
      <c r="G10" s="3" t="s">
        <v>17</v>
      </c>
      <c r="H10" s="3"/>
      <c r="I10" s="3"/>
      <c r="J10" s="4"/>
      <c r="K10" s="26" t="s">
        <v>36</v>
      </c>
      <c r="L10" s="5" t="s">
        <v>37</v>
      </c>
      <c r="M10" s="1"/>
      <c r="N10"/>
    </row>
    <row r="11" spans="1:14" ht="135" x14ac:dyDescent="0.25">
      <c r="A11" s="21">
        <v>45747</v>
      </c>
      <c r="B11" s="3" t="s">
        <v>38</v>
      </c>
      <c r="C11" s="4" t="s">
        <v>13</v>
      </c>
      <c r="D11" s="4" t="s">
        <v>39</v>
      </c>
      <c r="E11" s="3" t="s">
        <v>15</v>
      </c>
      <c r="F11" s="7" t="s">
        <v>16</v>
      </c>
      <c r="G11" s="3" t="s">
        <v>17</v>
      </c>
      <c r="H11" s="3"/>
      <c r="I11" s="3"/>
      <c r="J11" s="4"/>
      <c r="K11" s="25">
        <v>25000000</v>
      </c>
      <c r="L11" s="5" t="s">
        <v>40</v>
      </c>
      <c r="M11" s="1"/>
      <c r="N11"/>
    </row>
    <row r="12" spans="1:14" ht="90" customHeight="1" x14ac:dyDescent="0.25">
      <c r="A12" s="21">
        <v>45747</v>
      </c>
      <c r="B12" s="3" t="s">
        <v>41</v>
      </c>
      <c r="C12" s="4" t="s">
        <v>42</v>
      </c>
      <c r="D12" s="4" t="s">
        <v>43</v>
      </c>
      <c r="E12" s="3" t="s">
        <v>15</v>
      </c>
      <c r="F12" s="7" t="s">
        <v>16</v>
      </c>
      <c r="G12" s="3" t="s">
        <v>17</v>
      </c>
      <c r="H12" s="3"/>
      <c r="I12" s="3"/>
      <c r="J12" s="4"/>
      <c r="K12" s="25">
        <v>93645800.359999999</v>
      </c>
      <c r="L12" s="5" t="s">
        <v>584</v>
      </c>
      <c r="M12" s="1"/>
      <c r="N12"/>
    </row>
    <row r="13" spans="1:14" ht="90" customHeight="1" x14ac:dyDescent="0.25">
      <c r="A13" s="21">
        <v>45747</v>
      </c>
      <c r="B13" s="3" t="s">
        <v>44</v>
      </c>
      <c r="C13" s="4" t="s">
        <v>45</v>
      </c>
      <c r="D13" s="4" t="s">
        <v>46</v>
      </c>
      <c r="E13" s="3" t="s">
        <v>15</v>
      </c>
      <c r="F13" s="7" t="s">
        <v>16</v>
      </c>
      <c r="G13" s="3" t="s">
        <v>17</v>
      </c>
      <c r="H13" s="3"/>
      <c r="I13" s="3"/>
      <c r="J13" s="4" t="s">
        <v>47</v>
      </c>
      <c r="K13" s="25">
        <v>0</v>
      </c>
      <c r="L13" s="5"/>
      <c r="M13" s="1"/>
      <c r="N13"/>
    </row>
    <row r="14" spans="1:14" ht="90" customHeight="1" x14ac:dyDescent="0.25">
      <c r="A14" s="21">
        <v>45747</v>
      </c>
      <c r="B14" s="3" t="s">
        <v>44</v>
      </c>
      <c r="C14" s="4" t="s">
        <v>45</v>
      </c>
      <c r="D14" s="4" t="s">
        <v>46</v>
      </c>
      <c r="E14" s="3" t="s">
        <v>15</v>
      </c>
      <c r="F14" s="7" t="s">
        <v>16</v>
      </c>
      <c r="G14" s="3" t="s">
        <v>17</v>
      </c>
      <c r="H14" s="3"/>
      <c r="I14" s="3"/>
      <c r="J14" s="4" t="s">
        <v>48</v>
      </c>
      <c r="K14" s="25">
        <v>0</v>
      </c>
      <c r="L14" s="5"/>
      <c r="M14" s="1"/>
      <c r="N14"/>
    </row>
    <row r="15" spans="1:14" ht="90" customHeight="1" x14ac:dyDescent="0.25">
      <c r="A15" s="21">
        <v>45747</v>
      </c>
      <c r="B15" s="3" t="s">
        <v>49</v>
      </c>
      <c r="C15" s="4" t="s">
        <v>45</v>
      </c>
      <c r="D15" s="4" t="s">
        <v>50</v>
      </c>
      <c r="E15" s="3" t="s">
        <v>15</v>
      </c>
      <c r="F15" s="7" t="s">
        <v>16</v>
      </c>
      <c r="G15" s="3" t="s">
        <v>17</v>
      </c>
      <c r="H15" s="3"/>
      <c r="I15" s="3"/>
      <c r="J15" s="4" t="s">
        <v>47</v>
      </c>
      <c r="K15" s="25">
        <v>0</v>
      </c>
      <c r="L15" s="5"/>
      <c r="M15" s="1"/>
      <c r="N15"/>
    </row>
    <row r="16" spans="1:14" ht="90" customHeight="1" x14ac:dyDescent="0.25">
      <c r="A16" s="21">
        <v>45747</v>
      </c>
      <c r="B16" s="3" t="s">
        <v>49</v>
      </c>
      <c r="C16" s="4" t="s">
        <v>45</v>
      </c>
      <c r="D16" s="4" t="s">
        <v>50</v>
      </c>
      <c r="E16" s="3" t="s">
        <v>15</v>
      </c>
      <c r="F16" s="7" t="s">
        <v>16</v>
      </c>
      <c r="G16" s="3" t="s">
        <v>17</v>
      </c>
      <c r="H16" s="3"/>
      <c r="I16" s="3"/>
      <c r="J16" s="4" t="s">
        <v>48</v>
      </c>
      <c r="K16" s="25">
        <v>0</v>
      </c>
      <c r="L16" s="5"/>
      <c r="M16" s="1"/>
      <c r="N16"/>
    </row>
    <row r="17" spans="1:14" ht="90" customHeight="1" x14ac:dyDescent="0.25">
      <c r="A17" s="21">
        <v>45747</v>
      </c>
      <c r="B17" s="3" t="s">
        <v>51</v>
      </c>
      <c r="C17" s="4" t="s">
        <v>45</v>
      </c>
      <c r="D17" s="4" t="s">
        <v>52</v>
      </c>
      <c r="E17" s="3" t="s">
        <v>15</v>
      </c>
      <c r="F17" s="7" t="s">
        <v>16</v>
      </c>
      <c r="G17" s="3" t="s">
        <v>17</v>
      </c>
      <c r="H17" s="3"/>
      <c r="I17" s="3"/>
      <c r="J17" s="4" t="s">
        <v>47</v>
      </c>
      <c r="K17" s="25">
        <v>797354714.45000005</v>
      </c>
      <c r="L17" s="5"/>
      <c r="M17" s="1"/>
      <c r="N17"/>
    </row>
    <row r="18" spans="1:14" ht="90" customHeight="1" x14ac:dyDescent="0.25">
      <c r="A18" s="21">
        <v>45747</v>
      </c>
      <c r="B18" s="3" t="s">
        <v>51</v>
      </c>
      <c r="C18" s="4" t="s">
        <v>45</v>
      </c>
      <c r="D18" s="4" t="s">
        <v>52</v>
      </c>
      <c r="E18" s="3" t="s">
        <v>15</v>
      </c>
      <c r="F18" s="7" t="s">
        <v>16</v>
      </c>
      <c r="G18" s="3" t="s">
        <v>17</v>
      </c>
      <c r="H18" s="3"/>
      <c r="I18" s="3"/>
      <c r="J18" s="4" t="s">
        <v>48</v>
      </c>
      <c r="K18" s="25">
        <v>797354714.45000005</v>
      </c>
      <c r="L18" s="5"/>
      <c r="M18" s="1"/>
      <c r="N18"/>
    </row>
    <row r="19" spans="1:14" ht="90" customHeight="1" x14ac:dyDescent="0.25">
      <c r="A19" s="21">
        <v>45747</v>
      </c>
      <c r="B19" s="3" t="s">
        <v>53</v>
      </c>
      <c r="C19" s="4" t="s">
        <v>45</v>
      </c>
      <c r="D19" s="4" t="s">
        <v>54</v>
      </c>
      <c r="E19" s="3" t="s">
        <v>15</v>
      </c>
      <c r="F19" s="7" t="s">
        <v>16</v>
      </c>
      <c r="G19" s="3" t="s">
        <v>17</v>
      </c>
      <c r="H19" s="3"/>
      <c r="I19" s="3"/>
      <c r="J19" s="4" t="s">
        <v>47</v>
      </c>
      <c r="K19" s="25">
        <v>859</v>
      </c>
      <c r="L19" s="5"/>
      <c r="M19" s="1"/>
      <c r="N19"/>
    </row>
    <row r="20" spans="1:14" ht="90" customHeight="1" x14ac:dyDescent="0.25">
      <c r="A20" s="21">
        <v>45747</v>
      </c>
      <c r="B20" s="3" t="s">
        <v>53</v>
      </c>
      <c r="C20" s="4" t="s">
        <v>45</v>
      </c>
      <c r="D20" s="4" t="s">
        <v>54</v>
      </c>
      <c r="E20" s="3" t="s">
        <v>15</v>
      </c>
      <c r="F20" s="7" t="s">
        <v>16</v>
      </c>
      <c r="G20" s="3" t="s">
        <v>17</v>
      </c>
      <c r="H20" s="3"/>
      <c r="I20" s="3"/>
      <c r="J20" s="4" t="s">
        <v>48</v>
      </c>
      <c r="K20" s="25">
        <v>859</v>
      </c>
      <c r="L20" s="5"/>
      <c r="M20" s="1"/>
      <c r="N20"/>
    </row>
    <row r="21" spans="1:14" ht="90" customHeight="1" x14ac:dyDescent="0.25">
      <c r="A21" s="21">
        <v>45747</v>
      </c>
      <c r="B21" s="3" t="s">
        <v>55</v>
      </c>
      <c r="C21" s="4" t="s">
        <v>45</v>
      </c>
      <c r="D21" s="4" t="s">
        <v>56</v>
      </c>
      <c r="E21" s="3" t="s">
        <v>15</v>
      </c>
      <c r="F21" s="7" t="s">
        <v>16</v>
      </c>
      <c r="G21" s="3" t="s">
        <v>17</v>
      </c>
      <c r="H21" s="3"/>
      <c r="I21" s="3"/>
      <c r="J21" s="4" t="s">
        <v>47</v>
      </c>
      <c r="K21" s="25">
        <v>272256853.18000001</v>
      </c>
      <c r="L21" s="5"/>
      <c r="M21" s="1"/>
      <c r="N21"/>
    </row>
    <row r="22" spans="1:14" ht="90" customHeight="1" x14ac:dyDescent="0.25">
      <c r="A22" s="21">
        <v>45747</v>
      </c>
      <c r="B22" s="3" t="s">
        <v>55</v>
      </c>
      <c r="C22" s="4" t="s">
        <v>45</v>
      </c>
      <c r="D22" s="4" t="s">
        <v>56</v>
      </c>
      <c r="E22" s="3" t="s">
        <v>15</v>
      </c>
      <c r="F22" s="7" t="s">
        <v>16</v>
      </c>
      <c r="G22" s="3" t="s">
        <v>17</v>
      </c>
      <c r="H22" s="3"/>
      <c r="I22" s="3"/>
      <c r="J22" s="4" t="s">
        <v>48</v>
      </c>
      <c r="K22" s="25">
        <v>263195846.87</v>
      </c>
      <c r="L22" s="5"/>
      <c r="M22" s="1"/>
      <c r="N22"/>
    </row>
    <row r="23" spans="1:14" ht="90" customHeight="1" x14ac:dyDescent="0.25">
      <c r="A23" s="21">
        <v>45747</v>
      </c>
      <c r="B23" s="3" t="s">
        <v>57</v>
      </c>
      <c r="C23" s="4" t="s">
        <v>45</v>
      </c>
      <c r="D23" s="4" t="s">
        <v>58</v>
      </c>
      <c r="E23" s="3" t="s">
        <v>15</v>
      </c>
      <c r="F23" s="7" t="s">
        <v>16</v>
      </c>
      <c r="G23" s="3" t="s">
        <v>17</v>
      </c>
      <c r="H23" s="3"/>
      <c r="I23" s="3"/>
      <c r="J23" s="4" t="s">
        <v>47</v>
      </c>
      <c r="K23" s="25">
        <v>0</v>
      </c>
      <c r="L23" s="5"/>
      <c r="M23" s="1"/>
      <c r="N23"/>
    </row>
    <row r="24" spans="1:14" ht="90" customHeight="1" x14ac:dyDescent="0.25">
      <c r="A24" s="21">
        <v>45747</v>
      </c>
      <c r="B24" s="3" t="s">
        <v>57</v>
      </c>
      <c r="C24" s="4" t="s">
        <v>45</v>
      </c>
      <c r="D24" s="4" t="s">
        <v>58</v>
      </c>
      <c r="E24" s="3" t="s">
        <v>15</v>
      </c>
      <c r="F24" s="7" t="s">
        <v>16</v>
      </c>
      <c r="G24" s="3" t="s">
        <v>17</v>
      </c>
      <c r="H24" s="3"/>
      <c r="I24" s="3"/>
      <c r="J24" s="4" t="s">
        <v>48</v>
      </c>
      <c r="K24" s="25">
        <v>0</v>
      </c>
      <c r="L24" s="5"/>
      <c r="M24" s="1"/>
      <c r="N24"/>
    </row>
    <row r="25" spans="1:14" ht="90" customHeight="1" x14ac:dyDescent="0.25">
      <c r="A25" s="21">
        <v>45747</v>
      </c>
      <c r="B25" s="3" t="s">
        <v>59</v>
      </c>
      <c r="C25" s="4" t="s">
        <v>45</v>
      </c>
      <c r="D25" s="4" t="s">
        <v>60</v>
      </c>
      <c r="E25" s="3" t="s">
        <v>15</v>
      </c>
      <c r="F25" s="7" t="s">
        <v>16</v>
      </c>
      <c r="G25" s="3" t="s">
        <v>17</v>
      </c>
      <c r="H25" s="3"/>
      <c r="I25" s="3"/>
      <c r="J25" s="4" t="s">
        <v>47</v>
      </c>
      <c r="K25" s="25">
        <v>0</v>
      </c>
      <c r="L25" s="5"/>
      <c r="M25" s="1"/>
      <c r="N25"/>
    </row>
    <row r="26" spans="1:14" ht="90" customHeight="1" x14ac:dyDescent="0.25">
      <c r="A26" s="21">
        <v>45747</v>
      </c>
      <c r="B26" s="3" t="s">
        <v>59</v>
      </c>
      <c r="C26" s="4" t="s">
        <v>45</v>
      </c>
      <c r="D26" s="4" t="s">
        <v>60</v>
      </c>
      <c r="E26" s="3" t="s">
        <v>15</v>
      </c>
      <c r="F26" s="7" t="s">
        <v>16</v>
      </c>
      <c r="G26" s="3" t="s">
        <v>17</v>
      </c>
      <c r="H26" s="3"/>
      <c r="I26" s="3"/>
      <c r="J26" s="4" t="s">
        <v>48</v>
      </c>
      <c r="K26" s="25">
        <v>0</v>
      </c>
      <c r="L26" s="5"/>
      <c r="M26" s="1"/>
      <c r="N26"/>
    </row>
    <row r="27" spans="1:14" ht="90" customHeight="1" x14ac:dyDescent="0.25">
      <c r="A27" s="21">
        <v>45747</v>
      </c>
      <c r="B27" s="3" t="s">
        <v>61</v>
      </c>
      <c r="C27" s="4" t="s">
        <v>45</v>
      </c>
      <c r="D27" s="4" t="s">
        <v>62</v>
      </c>
      <c r="E27" s="3" t="s">
        <v>15</v>
      </c>
      <c r="F27" s="7" t="s">
        <v>16</v>
      </c>
      <c r="G27" s="3" t="s">
        <v>17</v>
      </c>
      <c r="H27" s="3"/>
      <c r="I27" s="3"/>
      <c r="J27" s="4" t="s">
        <v>47</v>
      </c>
      <c r="K27" s="25">
        <v>0</v>
      </c>
      <c r="L27" s="5"/>
      <c r="M27" s="1"/>
      <c r="N27"/>
    </row>
    <row r="28" spans="1:14" ht="90" customHeight="1" x14ac:dyDescent="0.25">
      <c r="A28" s="21">
        <v>45747</v>
      </c>
      <c r="B28" s="3" t="s">
        <v>61</v>
      </c>
      <c r="C28" s="4" t="s">
        <v>45</v>
      </c>
      <c r="D28" s="4" t="s">
        <v>62</v>
      </c>
      <c r="E28" s="3" t="s">
        <v>15</v>
      </c>
      <c r="F28" s="7" t="s">
        <v>16</v>
      </c>
      <c r="G28" s="3" t="s">
        <v>17</v>
      </c>
      <c r="H28" s="3"/>
      <c r="I28" s="3"/>
      <c r="J28" s="4" t="s">
        <v>48</v>
      </c>
      <c r="K28" s="25">
        <v>0</v>
      </c>
      <c r="L28" s="5"/>
      <c r="M28" s="1"/>
      <c r="N28"/>
    </row>
    <row r="29" spans="1:14" ht="90" customHeight="1" x14ac:dyDescent="0.25">
      <c r="A29" s="21">
        <v>45747</v>
      </c>
      <c r="B29" s="3" t="s">
        <v>63</v>
      </c>
      <c r="C29" s="4" t="s">
        <v>45</v>
      </c>
      <c r="D29" s="4" t="s">
        <v>64</v>
      </c>
      <c r="E29" s="3" t="s">
        <v>15</v>
      </c>
      <c r="F29" s="7" t="s">
        <v>16</v>
      </c>
      <c r="G29" s="3" t="s">
        <v>17</v>
      </c>
      <c r="H29" s="3"/>
      <c r="I29" s="3"/>
      <c r="J29" s="4" t="s">
        <v>47</v>
      </c>
      <c r="K29" s="25">
        <v>0</v>
      </c>
      <c r="L29" s="5"/>
      <c r="M29" s="1"/>
      <c r="N29"/>
    </row>
    <row r="30" spans="1:14" ht="90" customHeight="1" x14ac:dyDescent="0.25">
      <c r="A30" s="21">
        <v>45747</v>
      </c>
      <c r="B30" s="3" t="s">
        <v>63</v>
      </c>
      <c r="C30" s="4" t="s">
        <v>45</v>
      </c>
      <c r="D30" s="4" t="s">
        <v>64</v>
      </c>
      <c r="E30" s="3" t="s">
        <v>15</v>
      </c>
      <c r="F30" s="7" t="s">
        <v>16</v>
      </c>
      <c r="G30" s="3" t="s">
        <v>17</v>
      </c>
      <c r="H30" s="3"/>
      <c r="I30" s="3"/>
      <c r="J30" s="4" t="s">
        <v>48</v>
      </c>
      <c r="K30" s="25">
        <v>0</v>
      </c>
      <c r="L30" s="5"/>
      <c r="M30" s="1"/>
      <c r="N30"/>
    </row>
    <row r="31" spans="1:14" ht="90" customHeight="1" x14ac:dyDescent="0.25">
      <c r="A31" s="21">
        <v>45747</v>
      </c>
      <c r="B31" s="3" t="s">
        <v>65</v>
      </c>
      <c r="C31" s="4" t="s">
        <v>45</v>
      </c>
      <c r="D31" s="4" t="s">
        <v>66</v>
      </c>
      <c r="E31" s="3" t="s">
        <v>15</v>
      </c>
      <c r="F31" s="7" t="s">
        <v>16</v>
      </c>
      <c r="G31" s="3" t="s">
        <v>17</v>
      </c>
      <c r="H31" s="3"/>
      <c r="I31" s="3"/>
      <c r="J31" s="4" t="s">
        <v>47</v>
      </c>
      <c r="K31" s="25">
        <v>0</v>
      </c>
      <c r="L31" s="5"/>
      <c r="M31" s="1"/>
      <c r="N31"/>
    </row>
    <row r="32" spans="1:14" ht="90" customHeight="1" x14ac:dyDescent="0.25">
      <c r="A32" s="21">
        <v>45747</v>
      </c>
      <c r="B32" s="3" t="s">
        <v>65</v>
      </c>
      <c r="C32" s="4" t="s">
        <v>45</v>
      </c>
      <c r="D32" s="4" t="s">
        <v>66</v>
      </c>
      <c r="E32" s="3" t="s">
        <v>15</v>
      </c>
      <c r="F32" s="7" t="s">
        <v>16</v>
      </c>
      <c r="G32" s="3" t="s">
        <v>17</v>
      </c>
      <c r="H32" s="3"/>
      <c r="I32" s="3"/>
      <c r="J32" s="4" t="s">
        <v>48</v>
      </c>
      <c r="K32" s="25">
        <v>0</v>
      </c>
      <c r="L32" s="5"/>
      <c r="M32" s="1"/>
      <c r="N32"/>
    </row>
    <row r="33" spans="1:14" ht="90" customHeight="1" x14ac:dyDescent="0.25">
      <c r="A33" s="21">
        <v>45747</v>
      </c>
      <c r="B33" s="3" t="s">
        <v>67</v>
      </c>
      <c r="C33" s="4" t="s">
        <v>45</v>
      </c>
      <c r="D33" s="4" t="s">
        <v>68</v>
      </c>
      <c r="E33" s="3" t="s">
        <v>15</v>
      </c>
      <c r="F33" s="7" t="s">
        <v>16</v>
      </c>
      <c r="G33" s="3" t="s">
        <v>17</v>
      </c>
      <c r="H33" s="3"/>
      <c r="I33" s="3"/>
      <c r="J33" s="4" t="s">
        <v>47</v>
      </c>
      <c r="K33" s="25">
        <v>0</v>
      </c>
      <c r="L33" s="5"/>
      <c r="M33" s="1"/>
      <c r="N33"/>
    </row>
    <row r="34" spans="1:14" ht="90" customHeight="1" x14ac:dyDescent="0.25">
      <c r="A34" s="21">
        <v>45747</v>
      </c>
      <c r="B34" s="3" t="s">
        <v>67</v>
      </c>
      <c r="C34" s="4" t="s">
        <v>45</v>
      </c>
      <c r="D34" s="4" t="s">
        <v>68</v>
      </c>
      <c r="E34" s="3" t="s">
        <v>15</v>
      </c>
      <c r="F34" s="7" t="s">
        <v>16</v>
      </c>
      <c r="G34" s="3" t="s">
        <v>17</v>
      </c>
      <c r="H34" s="3"/>
      <c r="I34" s="3"/>
      <c r="J34" s="4" t="s">
        <v>48</v>
      </c>
      <c r="K34" s="25">
        <v>0</v>
      </c>
      <c r="L34" s="5"/>
      <c r="M34" s="1"/>
      <c r="N34"/>
    </row>
    <row r="35" spans="1:14" ht="90" customHeight="1" x14ac:dyDescent="0.25">
      <c r="A35" s="21">
        <v>45747</v>
      </c>
      <c r="B35" s="3" t="s">
        <v>69</v>
      </c>
      <c r="C35" s="4" t="s">
        <v>45</v>
      </c>
      <c r="D35" s="4" t="s">
        <v>70</v>
      </c>
      <c r="E35" s="3" t="s">
        <v>15</v>
      </c>
      <c r="F35" s="7" t="s">
        <v>16</v>
      </c>
      <c r="G35" s="3" t="s">
        <v>17</v>
      </c>
      <c r="H35" s="3"/>
      <c r="I35" s="3"/>
      <c r="J35" s="4" t="s">
        <v>47</v>
      </c>
      <c r="K35" s="25">
        <v>0</v>
      </c>
      <c r="L35" s="5"/>
      <c r="M35" s="1"/>
      <c r="N35"/>
    </row>
    <row r="36" spans="1:14" ht="90" customHeight="1" x14ac:dyDescent="0.25">
      <c r="A36" s="21">
        <v>45747</v>
      </c>
      <c r="B36" s="3" t="s">
        <v>69</v>
      </c>
      <c r="C36" s="4" t="s">
        <v>45</v>
      </c>
      <c r="D36" s="4" t="s">
        <v>70</v>
      </c>
      <c r="E36" s="3" t="s">
        <v>15</v>
      </c>
      <c r="F36" s="7" t="s">
        <v>16</v>
      </c>
      <c r="G36" s="3" t="s">
        <v>17</v>
      </c>
      <c r="H36" s="3"/>
      <c r="I36" s="3"/>
      <c r="J36" s="4" t="s">
        <v>48</v>
      </c>
      <c r="K36" s="25">
        <v>0</v>
      </c>
      <c r="L36" s="5"/>
      <c r="M36" s="1"/>
      <c r="N36"/>
    </row>
    <row r="37" spans="1:14" ht="90" customHeight="1" x14ac:dyDescent="0.25">
      <c r="A37" s="21">
        <v>45747</v>
      </c>
      <c r="B37" s="3" t="s">
        <v>71</v>
      </c>
      <c r="C37" s="4" t="s">
        <v>45</v>
      </c>
      <c r="D37" s="4" t="s">
        <v>72</v>
      </c>
      <c r="E37" s="3" t="s">
        <v>15</v>
      </c>
      <c r="F37" s="7" t="s">
        <v>16</v>
      </c>
      <c r="G37" s="3" t="s">
        <v>17</v>
      </c>
      <c r="H37" s="3"/>
      <c r="I37" s="3"/>
      <c r="J37" s="4" t="s">
        <v>47</v>
      </c>
      <c r="K37" s="25">
        <v>0</v>
      </c>
      <c r="L37" s="5"/>
      <c r="M37" s="1"/>
      <c r="N37"/>
    </row>
    <row r="38" spans="1:14" ht="90" customHeight="1" x14ac:dyDescent="0.25">
      <c r="A38" s="21">
        <v>45747</v>
      </c>
      <c r="B38" s="3" t="s">
        <v>71</v>
      </c>
      <c r="C38" s="4" t="s">
        <v>45</v>
      </c>
      <c r="D38" s="4" t="s">
        <v>72</v>
      </c>
      <c r="E38" s="3" t="s">
        <v>15</v>
      </c>
      <c r="F38" s="7" t="s">
        <v>16</v>
      </c>
      <c r="G38" s="3" t="s">
        <v>17</v>
      </c>
      <c r="H38" s="3"/>
      <c r="I38" s="3"/>
      <c r="J38" s="4" t="s">
        <v>48</v>
      </c>
      <c r="K38" s="25">
        <v>0</v>
      </c>
      <c r="L38" s="5"/>
      <c r="M38" s="1"/>
      <c r="N38"/>
    </row>
    <row r="39" spans="1:14" ht="90" customHeight="1" x14ac:dyDescent="0.25">
      <c r="A39" s="21">
        <v>45747</v>
      </c>
      <c r="B39" s="3" t="s">
        <v>73</v>
      </c>
      <c r="C39" s="4" t="s">
        <v>45</v>
      </c>
      <c r="D39" s="4" t="s">
        <v>74</v>
      </c>
      <c r="E39" s="3" t="s">
        <v>15</v>
      </c>
      <c r="F39" s="7" t="s">
        <v>16</v>
      </c>
      <c r="G39" s="3" t="s">
        <v>17</v>
      </c>
      <c r="H39" s="3"/>
      <c r="I39" s="3"/>
      <c r="J39" s="4" t="s">
        <v>47</v>
      </c>
      <c r="K39" s="25">
        <v>0</v>
      </c>
      <c r="L39" s="5"/>
      <c r="M39" s="1"/>
      <c r="N39"/>
    </row>
    <row r="40" spans="1:14" ht="90" customHeight="1" x14ac:dyDescent="0.25">
      <c r="A40" s="21">
        <v>45747</v>
      </c>
      <c r="B40" s="3" t="s">
        <v>73</v>
      </c>
      <c r="C40" s="4" t="s">
        <v>45</v>
      </c>
      <c r="D40" s="4" t="s">
        <v>74</v>
      </c>
      <c r="E40" s="3" t="s">
        <v>15</v>
      </c>
      <c r="F40" s="7" t="s">
        <v>16</v>
      </c>
      <c r="G40" s="3" t="s">
        <v>17</v>
      </c>
      <c r="H40" s="3"/>
      <c r="I40" s="3"/>
      <c r="J40" s="4" t="s">
        <v>48</v>
      </c>
      <c r="K40" s="25">
        <v>0</v>
      </c>
      <c r="L40" s="5"/>
      <c r="M40" s="1"/>
      <c r="N40"/>
    </row>
    <row r="41" spans="1:14" ht="90" customHeight="1" x14ac:dyDescent="0.25">
      <c r="A41" s="21">
        <v>45747</v>
      </c>
      <c r="B41" s="3" t="s">
        <v>75</v>
      </c>
      <c r="C41" s="4" t="s">
        <v>45</v>
      </c>
      <c r="D41" s="4" t="s">
        <v>76</v>
      </c>
      <c r="E41" s="3" t="s">
        <v>15</v>
      </c>
      <c r="F41" s="7" t="s">
        <v>16</v>
      </c>
      <c r="G41" s="3" t="s">
        <v>17</v>
      </c>
      <c r="H41" s="3"/>
      <c r="I41" s="3"/>
      <c r="J41" s="4" t="s">
        <v>47</v>
      </c>
      <c r="K41" s="25">
        <v>1069612426.63</v>
      </c>
      <c r="L41" s="5"/>
      <c r="M41" s="1"/>
      <c r="N41"/>
    </row>
    <row r="42" spans="1:14" ht="90" customHeight="1" x14ac:dyDescent="0.25">
      <c r="A42" s="21">
        <v>45747</v>
      </c>
      <c r="B42" s="3" t="s">
        <v>75</v>
      </c>
      <c r="C42" s="4" t="s">
        <v>45</v>
      </c>
      <c r="D42" s="4" t="s">
        <v>76</v>
      </c>
      <c r="E42" s="3" t="s">
        <v>15</v>
      </c>
      <c r="F42" s="7" t="s">
        <v>16</v>
      </c>
      <c r="G42" s="3" t="s">
        <v>17</v>
      </c>
      <c r="H42" s="3"/>
      <c r="I42" s="3"/>
      <c r="J42" s="4" t="s">
        <v>48</v>
      </c>
      <c r="K42" s="25">
        <v>1060551420.3200001</v>
      </c>
      <c r="L42" s="5"/>
      <c r="M42" s="1"/>
      <c r="N42"/>
    </row>
    <row r="43" spans="1:14" ht="90" customHeight="1" x14ac:dyDescent="0.25">
      <c r="A43" s="21">
        <v>45747</v>
      </c>
      <c r="B43" s="3" t="s">
        <v>77</v>
      </c>
      <c r="C43" s="4" t="s">
        <v>78</v>
      </c>
      <c r="D43" s="4" t="s">
        <v>79</v>
      </c>
      <c r="E43" s="3" t="s">
        <v>15</v>
      </c>
      <c r="F43" s="7" t="s">
        <v>16</v>
      </c>
      <c r="G43" s="3" t="s">
        <v>17</v>
      </c>
      <c r="H43" s="3"/>
      <c r="I43" s="3"/>
      <c r="J43" s="4"/>
      <c r="K43" s="26" t="s">
        <v>80</v>
      </c>
      <c r="L43" s="5"/>
      <c r="M43" s="1"/>
      <c r="N43"/>
    </row>
    <row r="44" spans="1:14" ht="90" customHeight="1" x14ac:dyDescent="0.25">
      <c r="A44" s="21">
        <v>45747</v>
      </c>
      <c r="B44" s="3" t="s">
        <v>81</v>
      </c>
      <c r="C44" s="4" t="s">
        <v>78</v>
      </c>
      <c r="D44" s="4" t="s">
        <v>82</v>
      </c>
      <c r="E44" s="3" t="s">
        <v>15</v>
      </c>
      <c r="F44" s="7" t="s">
        <v>16</v>
      </c>
      <c r="G44" s="3" t="s">
        <v>17</v>
      </c>
      <c r="H44" s="3"/>
      <c r="I44" s="3"/>
      <c r="J44" s="4"/>
      <c r="K44" s="27">
        <v>1</v>
      </c>
      <c r="L44" s="5" t="s">
        <v>83</v>
      </c>
      <c r="M44" s="1"/>
      <c r="N44"/>
    </row>
    <row r="45" spans="1:14" ht="105.6" customHeight="1" x14ac:dyDescent="0.25">
      <c r="A45" s="21">
        <v>45747</v>
      </c>
      <c r="B45" s="3" t="s">
        <v>84</v>
      </c>
      <c r="C45" s="4" t="s">
        <v>78</v>
      </c>
      <c r="D45" s="4" t="s">
        <v>85</v>
      </c>
      <c r="E45" s="3" t="s">
        <v>15</v>
      </c>
      <c r="F45" s="7" t="s">
        <v>16</v>
      </c>
      <c r="G45" s="3" t="s">
        <v>17</v>
      </c>
      <c r="H45" s="3"/>
      <c r="I45" s="3"/>
      <c r="J45" s="4" t="s">
        <v>86</v>
      </c>
      <c r="K45" s="25">
        <v>1082168812</v>
      </c>
      <c r="L45" s="36" t="s">
        <v>592</v>
      </c>
      <c r="M45" s="1"/>
      <c r="N45"/>
    </row>
    <row r="46" spans="1:14" ht="90" customHeight="1" x14ac:dyDescent="0.25">
      <c r="A46" s="21">
        <v>45747</v>
      </c>
      <c r="B46" s="3" t="s">
        <v>84</v>
      </c>
      <c r="C46" s="4" t="s">
        <v>78</v>
      </c>
      <c r="D46" s="4" t="s">
        <v>85</v>
      </c>
      <c r="E46" s="3" t="s">
        <v>15</v>
      </c>
      <c r="F46" s="7" t="s">
        <v>16</v>
      </c>
      <c r="G46" s="3" t="s">
        <v>17</v>
      </c>
      <c r="H46" s="3"/>
      <c r="I46" s="3"/>
      <c r="J46" s="4" t="s">
        <v>87</v>
      </c>
      <c r="K46" s="25">
        <v>402633857</v>
      </c>
      <c r="L46" s="37"/>
      <c r="M46" s="1"/>
      <c r="N46"/>
    </row>
    <row r="47" spans="1:14" ht="90" customHeight="1" x14ac:dyDescent="0.25">
      <c r="A47" s="21">
        <v>45747</v>
      </c>
      <c r="B47" s="3" t="s">
        <v>88</v>
      </c>
      <c r="C47" s="4" t="s">
        <v>78</v>
      </c>
      <c r="D47" s="4" t="s">
        <v>89</v>
      </c>
      <c r="E47" s="3" t="s">
        <v>15</v>
      </c>
      <c r="F47" s="7" t="s">
        <v>16</v>
      </c>
      <c r="G47" s="3" t="s">
        <v>17</v>
      </c>
      <c r="H47" s="3"/>
      <c r="I47" s="3"/>
      <c r="J47" s="4"/>
      <c r="K47" s="27">
        <v>0</v>
      </c>
      <c r="L47" s="5" t="s">
        <v>90</v>
      </c>
      <c r="M47" s="1"/>
      <c r="N47"/>
    </row>
    <row r="48" spans="1:14" ht="90" customHeight="1" x14ac:dyDescent="0.25">
      <c r="A48" s="21">
        <v>45747</v>
      </c>
      <c r="B48" s="3" t="s">
        <v>91</v>
      </c>
      <c r="C48" s="4" t="s">
        <v>78</v>
      </c>
      <c r="D48" s="4" t="s">
        <v>92</v>
      </c>
      <c r="E48" s="3" t="s">
        <v>15</v>
      </c>
      <c r="F48" s="7" t="s">
        <v>16</v>
      </c>
      <c r="G48" s="3" t="s">
        <v>17</v>
      </c>
      <c r="H48" s="3"/>
      <c r="I48" s="3"/>
      <c r="J48" s="4" t="s">
        <v>93</v>
      </c>
      <c r="K48" s="25">
        <v>0</v>
      </c>
      <c r="L48" s="5"/>
      <c r="M48" s="1"/>
      <c r="N48"/>
    </row>
    <row r="49" spans="1:14" ht="90" customHeight="1" x14ac:dyDescent="0.25">
      <c r="A49" s="21">
        <v>45747</v>
      </c>
      <c r="B49" s="3" t="s">
        <v>94</v>
      </c>
      <c r="C49" s="4" t="s">
        <v>78</v>
      </c>
      <c r="D49" s="4" t="s">
        <v>95</v>
      </c>
      <c r="E49" s="3" t="s">
        <v>15</v>
      </c>
      <c r="F49" s="7" t="s">
        <v>16</v>
      </c>
      <c r="G49" s="3" t="s">
        <v>17</v>
      </c>
      <c r="H49" s="3"/>
      <c r="I49" s="3"/>
      <c r="J49" s="4" t="s">
        <v>86</v>
      </c>
      <c r="K49" s="25">
        <v>21503</v>
      </c>
      <c r="L49" s="5"/>
      <c r="M49" s="1"/>
      <c r="N49"/>
    </row>
    <row r="50" spans="1:14" ht="90" customHeight="1" x14ac:dyDescent="0.25">
      <c r="A50" s="21">
        <v>45747</v>
      </c>
      <c r="B50" s="3" t="s">
        <v>94</v>
      </c>
      <c r="C50" s="4" t="s">
        <v>78</v>
      </c>
      <c r="D50" s="4" t="s">
        <v>95</v>
      </c>
      <c r="E50" s="3" t="s">
        <v>15</v>
      </c>
      <c r="F50" s="7" t="s">
        <v>16</v>
      </c>
      <c r="G50" s="3" t="s">
        <v>17</v>
      </c>
      <c r="H50" s="3"/>
      <c r="I50" s="3"/>
      <c r="J50" s="4" t="s">
        <v>87</v>
      </c>
      <c r="K50" s="25">
        <v>21503</v>
      </c>
      <c r="L50" s="5"/>
      <c r="M50" s="1"/>
      <c r="N50"/>
    </row>
    <row r="51" spans="1:14" ht="90" customHeight="1" x14ac:dyDescent="0.25">
      <c r="A51" s="21">
        <v>45747</v>
      </c>
      <c r="B51" s="3" t="s">
        <v>96</v>
      </c>
      <c r="C51" s="4" t="s">
        <v>78</v>
      </c>
      <c r="D51" s="4" t="s">
        <v>97</v>
      </c>
      <c r="E51" s="3" t="s">
        <v>15</v>
      </c>
      <c r="F51" s="7" t="s">
        <v>16</v>
      </c>
      <c r="G51" s="3" t="s">
        <v>17</v>
      </c>
      <c r="H51" s="3"/>
      <c r="I51" s="3"/>
      <c r="J51" s="4" t="s">
        <v>86</v>
      </c>
      <c r="K51" s="25">
        <v>1748562033.2388</v>
      </c>
      <c r="L51" s="36" t="s">
        <v>590</v>
      </c>
      <c r="M51" s="1"/>
      <c r="N51"/>
    </row>
    <row r="52" spans="1:14" ht="90" customHeight="1" x14ac:dyDescent="0.25">
      <c r="A52" s="21">
        <v>45747</v>
      </c>
      <c r="B52" s="3" t="s">
        <v>96</v>
      </c>
      <c r="C52" s="4" t="s">
        <v>78</v>
      </c>
      <c r="D52" s="4" t="s">
        <v>97</v>
      </c>
      <c r="E52" s="3" t="s">
        <v>15</v>
      </c>
      <c r="F52" s="7" t="s">
        <v>16</v>
      </c>
      <c r="G52" s="3" t="s">
        <v>17</v>
      </c>
      <c r="H52" s="3"/>
      <c r="I52" s="3"/>
      <c r="J52" s="4" t="s">
        <v>87</v>
      </c>
      <c r="K52" s="25">
        <v>803662402.12844801</v>
      </c>
      <c r="L52" s="37"/>
      <c r="M52" s="1"/>
      <c r="N52"/>
    </row>
    <row r="53" spans="1:14" ht="90" customHeight="1" x14ac:dyDescent="0.25">
      <c r="A53" s="21">
        <v>45747</v>
      </c>
      <c r="B53" s="3" t="s">
        <v>98</v>
      </c>
      <c r="C53" s="4" t="s">
        <v>78</v>
      </c>
      <c r="D53" s="4" t="s">
        <v>579</v>
      </c>
      <c r="E53" s="3" t="s">
        <v>15</v>
      </c>
      <c r="F53" s="7" t="s">
        <v>16</v>
      </c>
      <c r="G53" s="3" t="s">
        <v>17</v>
      </c>
      <c r="H53" s="3"/>
      <c r="I53" s="3"/>
      <c r="J53" s="4"/>
      <c r="K53" s="27">
        <v>1</v>
      </c>
      <c r="L53" s="36" t="s">
        <v>593</v>
      </c>
      <c r="M53" s="1"/>
      <c r="N53"/>
    </row>
    <row r="54" spans="1:14" ht="90" customHeight="1" x14ac:dyDescent="0.25">
      <c r="A54" s="21">
        <v>45747</v>
      </c>
      <c r="B54" s="3" t="s">
        <v>99</v>
      </c>
      <c r="C54" s="4" t="s">
        <v>78</v>
      </c>
      <c r="D54" s="4" t="s">
        <v>580</v>
      </c>
      <c r="E54" s="3" t="s">
        <v>15</v>
      </c>
      <c r="F54" s="7" t="s">
        <v>16</v>
      </c>
      <c r="G54" s="3" t="s">
        <v>17</v>
      </c>
      <c r="H54" s="3"/>
      <c r="I54" s="3"/>
      <c r="J54" s="4" t="s">
        <v>93</v>
      </c>
      <c r="K54" s="25">
        <v>664447154.23880005</v>
      </c>
      <c r="L54" s="37"/>
      <c r="M54" s="1"/>
      <c r="N54"/>
    </row>
    <row r="55" spans="1:14" ht="90" customHeight="1" x14ac:dyDescent="0.25">
      <c r="A55" s="21">
        <v>45747</v>
      </c>
      <c r="B55" s="3" t="s">
        <v>100</v>
      </c>
      <c r="C55" s="4" t="s">
        <v>78</v>
      </c>
      <c r="D55" s="4" t="s">
        <v>101</v>
      </c>
      <c r="E55" s="3" t="s">
        <v>15</v>
      </c>
      <c r="F55" s="7" t="s">
        <v>16</v>
      </c>
      <c r="G55" s="3" t="s">
        <v>17</v>
      </c>
      <c r="H55" s="3"/>
      <c r="I55" s="3"/>
      <c r="J55" s="4" t="s">
        <v>86</v>
      </c>
      <c r="K55" s="25">
        <v>21503</v>
      </c>
      <c r="L55" s="12"/>
      <c r="M55" s="1"/>
      <c r="N55"/>
    </row>
    <row r="56" spans="1:14" ht="90" customHeight="1" x14ac:dyDescent="0.25">
      <c r="A56" s="21">
        <v>45747</v>
      </c>
      <c r="B56" s="3" t="s">
        <v>100</v>
      </c>
      <c r="C56" s="4" t="s">
        <v>78</v>
      </c>
      <c r="D56" s="4" t="s">
        <v>101</v>
      </c>
      <c r="E56" s="3" t="s">
        <v>15</v>
      </c>
      <c r="F56" s="7" t="s">
        <v>16</v>
      </c>
      <c r="G56" s="3" t="s">
        <v>17</v>
      </c>
      <c r="H56" s="3"/>
      <c r="I56" s="3"/>
      <c r="J56" s="4" t="s">
        <v>87</v>
      </c>
      <c r="K56" s="25">
        <v>21503</v>
      </c>
      <c r="L56" s="35"/>
      <c r="M56" s="1"/>
      <c r="N56"/>
    </row>
    <row r="57" spans="1:14" ht="90" customHeight="1" x14ac:dyDescent="0.25">
      <c r="A57" s="21">
        <v>45747</v>
      </c>
      <c r="B57" s="3" t="s">
        <v>102</v>
      </c>
      <c r="C57" s="4" t="s">
        <v>103</v>
      </c>
      <c r="D57" s="4" t="s">
        <v>104</v>
      </c>
      <c r="E57" s="3" t="s">
        <v>15</v>
      </c>
      <c r="F57" s="7" t="s">
        <v>16</v>
      </c>
      <c r="G57" s="3" t="s">
        <v>17</v>
      </c>
      <c r="H57" s="3"/>
      <c r="I57" s="3"/>
      <c r="J57" s="4"/>
      <c r="K57" s="26" t="s">
        <v>105</v>
      </c>
      <c r="L57" s="5"/>
      <c r="M57" s="1"/>
      <c r="N57"/>
    </row>
    <row r="58" spans="1:14" ht="90" customHeight="1" x14ac:dyDescent="0.25">
      <c r="A58" s="21">
        <v>45747</v>
      </c>
      <c r="B58" s="3" t="s">
        <v>106</v>
      </c>
      <c r="C58" s="4" t="s">
        <v>107</v>
      </c>
      <c r="D58" s="4" t="s">
        <v>107</v>
      </c>
      <c r="E58" s="3" t="s">
        <v>15</v>
      </c>
      <c r="F58" s="7" t="s">
        <v>16</v>
      </c>
      <c r="G58" s="3" t="s">
        <v>17</v>
      </c>
      <c r="H58" s="3"/>
      <c r="I58" s="3"/>
      <c r="J58" s="4"/>
      <c r="K58" s="26" t="s">
        <v>105</v>
      </c>
      <c r="L58" s="5"/>
      <c r="M58" s="1"/>
      <c r="N58"/>
    </row>
    <row r="59" spans="1:14" ht="90" customHeight="1" x14ac:dyDescent="0.25">
      <c r="A59" s="21">
        <v>45747</v>
      </c>
      <c r="B59" s="3" t="s">
        <v>108</v>
      </c>
      <c r="C59" s="4" t="s">
        <v>109</v>
      </c>
      <c r="D59" s="4" t="s">
        <v>110</v>
      </c>
      <c r="E59" s="3" t="s">
        <v>15</v>
      </c>
      <c r="F59" s="7" t="s">
        <v>16</v>
      </c>
      <c r="G59" s="3" t="s">
        <v>17</v>
      </c>
      <c r="H59" s="3"/>
      <c r="I59" s="3"/>
      <c r="J59" s="4"/>
      <c r="K59" s="28">
        <v>0.999</v>
      </c>
      <c r="L59" s="5"/>
      <c r="M59" s="1"/>
      <c r="N59"/>
    </row>
    <row r="60" spans="1:14" ht="90" customHeight="1" x14ac:dyDescent="0.25">
      <c r="A60" s="21">
        <v>45747</v>
      </c>
      <c r="B60" s="3" t="s">
        <v>111</v>
      </c>
      <c r="C60" s="4" t="s">
        <v>109</v>
      </c>
      <c r="D60" s="4" t="s">
        <v>112</v>
      </c>
      <c r="E60" s="3" t="s">
        <v>15</v>
      </c>
      <c r="F60" s="7" t="s">
        <v>16</v>
      </c>
      <c r="G60" s="3" t="s">
        <v>17</v>
      </c>
      <c r="H60" s="3"/>
      <c r="I60" s="3"/>
      <c r="J60" s="4"/>
      <c r="K60" s="26" t="s">
        <v>113</v>
      </c>
      <c r="L60" s="5"/>
      <c r="M60" s="1"/>
      <c r="N60"/>
    </row>
    <row r="61" spans="1:14" ht="90" customHeight="1" x14ac:dyDescent="0.25">
      <c r="A61" s="21">
        <v>45747</v>
      </c>
      <c r="B61" s="3" t="s">
        <v>114</v>
      </c>
      <c r="C61" s="4" t="s">
        <v>109</v>
      </c>
      <c r="D61" s="4" t="s">
        <v>115</v>
      </c>
      <c r="E61" s="3" t="s">
        <v>15</v>
      </c>
      <c r="F61" s="7" t="s">
        <v>16</v>
      </c>
      <c r="G61" s="3" t="s">
        <v>17</v>
      </c>
      <c r="H61" s="3"/>
      <c r="I61" s="3"/>
      <c r="J61" s="4"/>
      <c r="K61" s="26" t="s">
        <v>578</v>
      </c>
      <c r="L61" s="24" t="s">
        <v>116</v>
      </c>
      <c r="M61" s="1"/>
      <c r="N61"/>
    </row>
    <row r="62" spans="1:14" ht="90" customHeight="1" x14ac:dyDescent="0.25">
      <c r="A62" s="21">
        <v>45747</v>
      </c>
      <c r="B62" s="3" t="s">
        <v>117</v>
      </c>
      <c r="C62" s="4" t="s">
        <v>109</v>
      </c>
      <c r="D62" s="4" t="s">
        <v>118</v>
      </c>
      <c r="E62" s="3" t="s">
        <v>15</v>
      </c>
      <c r="F62" s="7" t="s">
        <v>16</v>
      </c>
      <c r="G62" s="3" t="s">
        <v>17</v>
      </c>
      <c r="H62" s="3"/>
      <c r="I62" s="3"/>
      <c r="J62" s="4"/>
      <c r="K62" s="27">
        <v>0</v>
      </c>
      <c r="L62" s="5"/>
      <c r="M62" s="1"/>
      <c r="N62"/>
    </row>
    <row r="63" spans="1:14" ht="90" customHeight="1" x14ac:dyDescent="0.25">
      <c r="A63" s="21">
        <v>45747</v>
      </c>
      <c r="B63" s="3" t="s">
        <v>119</v>
      </c>
      <c r="C63" s="4" t="s">
        <v>120</v>
      </c>
      <c r="D63" s="4" t="s">
        <v>121</v>
      </c>
      <c r="E63" s="3" t="s">
        <v>15</v>
      </c>
      <c r="F63" s="7" t="s">
        <v>16</v>
      </c>
      <c r="G63" s="3" t="s">
        <v>17</v>
      </c>
      <c r="H63" s="3"/>
      <c r="I63" s="3"/>
      <c r="J63" s="4" t="s">
        <v>122</v>
      </c>
      <c r="K63" s="25">
        <v>7341305091.8000002</v>
      </c>
      <c r="L63" s="18"/>
      <c r="M63" s="1"/>
      <c r="N63"/>
    </row>
    <row r="64" spans="1:14" ht="90" customHeight="1" x14ac:dyDescent="0.25">
      <c r="A64" s="21">
        <v>45747</v>
      </c>
      <c r="B64" s="3" t="s">
        <v>119</v>
      </c>
      <c r="C64" s="4" t="s">
        <v>120</v>
      </c>
      <c r="D64" s="4" t="s">
        <v>121</v>
      </c>
      <c r="E64" s="3" t="s">
        <v>15</v>
      </c>
      <c r="F64" s="7" t="s">
        <v>16</v>
      </c>
      <c r="G64" s="3" t="s">
        <v>17</v>
      </c>
      <c r="H64" s="3"/>
      <c r="I64" s="3"/>
      <c r="J64" s="4" t="s">
        <v>123</v>
      </c>
      <c r="K64" s="25">
        <v>10130678023.790001</v>
      </c>
      <c r="L64" s="5"/>
      <c r="M64" s="1"/>
      <c r="N64"/>
    </row>
    <row r="65" spans="1:14" ht="90" customHeight="1" x14ac:dyDescent="0.25">
      <c r="A65" s="21">
        <v>45747</v>
      </c>
      <c r="B65" s="3" t="s">
        <v>119</v>
      </c>
      <c r="C65" s="4" t="s">
        <v>120</v>
      </c>
      <c r="D65" s="4" t="s">
        <v>121</v>
      </c>
      <c r="E65" s="3" t="s">
        <v>15</v>
      </c>
      <c r="F65" s="7" t="s">
        <v>16</v>
      </c>
      <c r="G65" s="3" t="s">
        <v>17</v>
      </c>
      <c r="H65" s="3"/>
      <c r="I65" s="3"/>
      <c r="J65" s="4" t="s">
        <v>124</v>
      </c>
      <c r="K65" s="25">
        <v>0</v>
      </c>
      <c r="L65" s="5"/>
      <c r="M65" s="1"/>
      <c r="N65"/>
    </row>
    <row r="66" spans="1:14" ht="90" customHeight="1" x14ac:dyDescent="0.25">
      <c r="A66" s="21">
        <v>45747</v>
      </c>
      <c r="B66" s="3" t="s">
        <v>119</v>
      </c>
      <c r="C66" s="4" t="s">
        <v>120</v>
      </c>
      <c r="D66" s="4" t="s">
        <v>121</v>
      </c>
      <c r="E66" s="3" t="s">
        <v>15</v>
      </c>
      <c r="F66" s="7" t="s">
        <v>16</v>
      </c>
      <c r="G66" s="3" t="s">
        <v>17</v>
      </c>
      <c r="H66" s="3"/>
      <c r="I66" s="3"/>
      <c r="J66" s="4" t="s">
        <v>125</v>
      </c>
      <c r="K66" s="25">
        <v>17471983115.580002</v>
      </c>
      <c r="L66" s="19"/>
      <c r="M66" s="1"/>
      <c r="N66"/>
    </row>
    <row r="67" spans="1:14" ht="90" customHeight="1" x14ac:dyDescent="0.25">
      <c r="A67" s="21">
        <v>45747</v>
      </c>
      <c r="B67" s="3" t="s">
        <v>126</v>
      </c>
      <c r="C67" s="4" t="s">
        <v>127</v>
      </c>
      <c r="D67" s="4" t="s">
        <v>128</v>
      </c>
      <c r="E67" s="3" t="s">
        <v>15</v>
      </c>
      <c r="F67" s="7" t="s">
        <v>16</v>
      </c>
      <c r="G67" s="3" t="s">
        <v>17</v>
      </c>
      <c r="H67" s="3"/>
      <c r="I67" s="3"/>
      <c r="J67" s="4" t="s">
        <v>129</v>
      </c>
      <c r="K67" s="25">
        <v>0</v>
      </c>
      <c r="L67" s="5"/>
      <c r="M67" s="1"/>
      <c r="N67"/>
    </row>
    <row r="68" spans="1:14" ht="90" customHeight="1" x14ac:dyDescent="0.25">
      <c r="A68" s="21">
        <v>45747</v>
      </c>
      <c r="B68" s="3" t="s">
        <v>126</v>
      </c>
      <c r="C68" s="4" t="s">
        <v>127</v>
      </c>
      <c r="D68" s="4" t="s">
        <v>128</v>
      </c>
      <c r="E68" s="3" t="s">
        <v>15</v>
      </c>
      <c r="F68" s="7" t="s">
        <v>16</v>
      </c>
      <c r="G68" s="3" t="s">
        <v>17</v>
      </c>
      <c r="H68" s="3"/>
      <c r="I68" s="3"/>
      <c r="J68" s="4" t="s">
        <v>130</v>
      </c>
      <c r="K68" s="25">
        <v>0</v>
      </c>
      <c r="L68" s="5"/>
      <c r="M68" s="1"/>
      <c r="N68"/>
    </row>
    <row r="69" spans="1:14" ht="90" customHeight="1" x14ac:dyDescent="0.25">
      <c r="A69" s="21">
        <v>45747</v>
      </c>
      <c r="B69" s="3" t="s">
        <v>126</v>
      </c>
      <c r="C69" s="4" t="s">
        <v>127</v>
      </c>
      <c r="D69" s="4" t="s">
        <v>128</v>
      </c>
      <c r="E69" s="3" t="s">
        <v>15</v>
      </c>
      <c r="F69" s="7" t="s">
        <v>16</v>
      </c>
      <c r="G69" s="3" t="s">
        <v>17</v>
      </c>
      <c r="H69" s="3"/>
      <c r="I69" s="3"/>
      <c r="J69" s="4" t="s">
        <v>131</v>
      </c>
      <c r="K69" s="25">
        <v>0</v>
      </c>
      <c r="L69" s="5"/>
      <c r="M69" s="1"/>
      <c r="N69"/>
    </row>
    <row r="70" spans="1:14" ht="90" customHeight="1" x14ac:dyDescent="0.25">
      <c r="A70" s="21">
        <v>45747</v>
      </c>
      <c r="B70" s="3" t="s">
        <v>126</v>
      </c>
      <c r="C70" s="4" t="s">
        <v>127</v>
      </c>
      <c r="D70" s="4" t="s">
        <v>128</v>
      </c>
      <c r="E70" s="3" t="s">
        <v>15</v>
      </c>
      <c r="F70" s="7" t="s">
        <v>16</v>
      </c>
      <c r="G70" s="3" t="s">
        <v>17</v>
      </c>
      <c r="H70" s="3"/>
      <c r="I70" s="4"/>
      <c r="J70" s="4" t="s">
        <v>132</v>
      </c>
      <c r="K70" s="25">
        <v>0</v>
      </c>
      <c r="L70" s="5"/>
      <c r="M70" s="1"/>
      <c r="N70"/>
    </row>
    <row r="71" spans="1:14" ht="90" customHeight="1" x14ac:dyDescent="0.25">
      <c r="A71" s="21">
        <v>45747</v>
      </c>
      <c r="B71" s="3" t="s">
        <v>126</v>
      </c>
      <c r="C71" s="4" t="s">
        <v>127</v>
      </c>
      <c r="D71" s="4" t="s">
        <v>128</v>
      </c>
      <c r="E71" s="3" t="s">
        <v>15</v>
      </c>
      <c r="F71" s="7" t="s">
        <v>16</v>
      </c>
      <c r="G71" s="3" t="s">
        <v>17</v>
      </c>
      <c r="H71" s="3"/>
      <c r="I71" s="3"/>
      <c r="J71" s="4" t="s">
        <v>133</v>
      </c>
      <c r="K71" s="25">
        <v>0</v>
      </c>
      <c r="L71" s="5"/>
      <c r="M71" s="1"/>
      <c r="N71"/>
    </row>
    <row r="72" spans="1:14" ht="90" customHeight="1" x14ac:dyDescent="0.25">
      <c r="A72" s="21">
        <v>45747</v>
      </c>
      <c r="B72" s="3" t="s">
        <v>126</v>
      </c>
      <c r="C72" s="4" t="s">
        <v>127</v>
      </c>
      <c r="D72" s="4" t="s">
        <v>128</v>
      </c>
      <c r="E72" s="3" t="s">
        <v>15</v>
      </c>
      <c r="F72" s="7" t="s">
        <v>16</v>
      </c>
      <c r="G72" s="3" t="s">
        <v>17</v>
      </c>
      <c r="H72" s="3"/>
      <c r="I72" s="4"/>
      <c r="J72" s="4" t="s">
        <v>134</v>
      </c>
      <c r="K72" s="25">
        <v>0</v>
      </c>
      <c r="L72" s="5"/>
      <c r="M72" s="1"/>
      <c r="N72"/>
    </row>
    <row r="73" spans="1:14" ht="90" customHeight="1" x14ac:dyDescent="0.25">
      <c r="A73" s="21">
        <v>45747</v>
      </c>
      <c r="B73" s="3" t="s">
        <v>135</v>
      </c>
      <c r="C73" s="4" t="s">
        <v>127</v>
      </c>
      <c r="D73" s="4" t="s">
        <v>136</v>
      </c>
      <c r="E73" s="3" t="s">
        <v>15</v>
      </c>
      <c r="F73" s="7" t="s">
        <v>16</v>
      </c>
      <c r="G73" s="3" t="s">
        <v>17</v>
      </c>
      <c r="H73" s="3"/>
      <c r="I73" s="3"/>
      <c r="J73" s="4" t="s">
        <v>129</v>
      </c>
      <c r="K73" s="25">
        <v>0</v>
      </c>
      <c r="L73" s="5"/>
      <c r="M73" s="1"/>
      <c r="N73"/>
    </row>
    <row r="74" spans="1:14" ht="90" customHeight="1" x14ac:dyDescent="0.25">
      <c r="A74" s="21">
        <v>45747</v>
      </c>
      <c r="B74" s="3" t="s">
        <v>135</v>
      </c>
      <c r="C74" s="4" t="s">
        <v>127</v>
      </c>
      <c r="D74" s="4" t="s">
        <v>136</v>
      </c>
      <c r="E74" s="3" t="s">
        <v>15</v>
      </c>
      <c r="F74" s="7" t="s">
        <v>16</v>
      </c>
      <c r="G74" s="3" t="s">
        <v>17</v>
      </c>
      <c r="H74" s="3"/>
      <c r="I74" s="3"/>
      <c r="J74" s="4" t="s">
        <v>130</v>
      </c>
      <c r="K74" s="25">
        <v>0</v>
      </c>
      <c r="L74" s="5"/>
      <c r="M74" s="1"/>
      <c r="N74"/>
    </row>
    <row r="75" spans="1:14" ht="90" customHeight="1" x14ac:dyDescent="0.25">
      <c r="A75" s="21">
        <v>45747</v>
      </c>
      <c r="B75" s="3" t="s">
        <v>135</v>
      </c>
      <c r="C75" s="4" t="s">
        <v>127</v>
      </c>
      <c r="D75" s="4" t="s">
        <v>136</v>
      </c>
      <c r="E75" s="3" t="s">
        <v>15</v>
      </c>
      <c r="F75" s="7" t="s">
        <v>16</v>
      </c>
      <c r="G75" s="3" t="s">
        <v>17</v>
      </c>
      <c r="H75" s="3"/>
      <c r="I75" s="3"/>
      <c r="J75" s="4" t="s">
        <v>131</v>
      </c>
      <c r="K75" s="25">
        <v>0</v>
      </c>
      <c r="L75" s="5"/>
      <c r="M75" s="1"/>
      <c r="N75"/>
    </row>
    <row r="76" spans="1:14" ht="90" customHeight="1" x14ac:dyDescent="0.25">
      <c r="A76" s="21">
        <v>45747</v>
      </c>
      <c r="B76" s="3" t="s">
        <v>135</v>
      </c>
      <c r="C76" s="4" t="s">
        <v>127</v>
      </c>
      <c r="D76" s="4" t="s">
        <v>136</v>
      </c>
      <c r="E76" s="3" t="s">
        <v>15</v>
      </c>
      <c r="F76" s="7" t="s">
        <v>16</v>
      </c>
      <c r="G76" s="3" t="s">
        <v>17</v>
      </c>
      <c r="H76" s="3"/>
      <c r="I76" s="3"/>
      <c r="J76" s="4" t="s">
        <v>132</v>
      </c>
      <c r="K76" s="25">
        <v>0</v>
      </c>
      <c r="L76" s="5"/>
      <c r="M76" s="1"/>
      <c r="N76"/>
    </row>
    <row r="77" spans="1:14" ht="90" customHeight="1" x14ac:dyDescent="0.25">
      <c r="A77" s="21">
        <v>45747</v>
      </c>
      <c r="B77" s="3" t="s">
        <v>135</v>
      </c>
      <c r="C77" s="4" t="s">
        <v>127</v>
      </c>
      <c r="D77" s="4" t="s">
        <v>136</v>
      </c>
      <c r="E77" s="3" t="s">
        <v>15</v>
      </c>
      <c r="F77" s="7" t="s">
        <v>16</v>
      </c>
      <c r="G77" s="3" t="s">
        <v>17</v>
      </c>
      <c r="H77" s="3"/>
      <c r="I77" s="3"/>
      <c r="J77" s="4" t="s">
        <v>133</v>
      </c>
      <c r="K77" s="25">
        <v>0</v>
      </c>
      <c r="L77" s="5"/>
      <c r="M77" s="1"/>
      <c r="N77"/>
    </row>
    <row r="78" spans="1:14" ht="90" customHeight="1" x14ac:dyDescent="0.25">
      <c r="A78" s="21">
        <v>45747</v>
      </c>
      <c r="B78" s="3" t="s">
        <v>135</v>
      </c>
      <c r="C78" s="4" t="s">
        <v>127</v>
      </c>
      <c r="D78" s="4" t="s">
        <v>136</v>
      </c>
      <c r="E78" s="3" t="s">
        <v>15</v>
      </c>
      <c r="F78" s="7" t="s">
        <v>16</v>
      </c>
      <c r="G78" s="3" t="s">
        <v>17</v>
      </c>
      <c r="H78" s="3"/>
      <c r="I78" s="3"/>
      <c r="J78" s="4" t="s">
        <v>134</v>
      </c>
      <c r="K78" s="25">
        <v>0</v>
      </c>
      <c r="L78" s="5"/>
      <c r="M78" s="1"/>
      <c r="N78"/>
    </row>
    <row r="79" spans="1:14" ht="90" customHeight="1" x14ac:dyDescent="0.25">
      <c r="A79" s="21">
        <v>45747</v>
      </c>
      <c r="B79" s="3" t="s">
        <v>137</v>
      </c>
      <c r="C79" s="4" t="s">
        <v>127</v>
      </c>
      <c r="D79" s="4" t="s">
        <v>138</v>
      </c>
      <c r="E79" s="3" t="s">
        <v>15</v>
      </c>
      <c r="F79" s="7" t="s">
        <v>16</v>
      </c>
      <c r="G79" s="3" t="s">
        <v>17</v>
      </c>
      <c r="H79" s="3"/>
      <c r="I79" s="3"/>
      <c r="J79" s="4" t="s">
        <v>129</v>
      </c>
      <c r="K79" s="25">
        <v>5047783596.1300001</v>
      </c>
      <c r="L79" s="5"/>
      <c r="M79" s="1"/>
      <c r="N79"/>
    </row>
    <row r="80" spans="1:14" ht="90" customHeight="1" x14ac:dyDescent="0.25">
      <c r="A80" s="21">
        <v>45747</v>
      </c>
      <c r="B80" s="3" t="s">
        <v>137</v>
      </c>
      <c r="C80" s="4" t="s">
        <v>127</v>
      </c>
      <c r="D80" s="4" t="s">
        <v>138</v>
      </c>
      <c r="E80" s="3" t="s">
        <v>15</v>
      </c>
      <c r="F80" s="7" t="s">
        <v>16</v>
      </c>
      <c r="G80" s="3" t="s">
        <v>17</v>
      </c>
      <c r="H80" s="3"/>
      <c r="I80" s="3"/>
      <c r="J80" s="4" t="s">
        <v>130</v>
      </c>
      <c r="K80" s="25">
        <v>5047783596.1300001</v>
      </c>
      <c r="L80" s="5"/>
      <c r="M80" s="1"/>
      <c r="N80"/>
    </row>
    <row r="81" spans="1:14" ht="90" customHeight="1" x14ac:dyDescent="0.25">
      <c r="A81" s="21">
        <v>45747</v>
      </c>
      <c r="B81" s="3" t="s">
        <v>137</v>
      </c>
      <c r="C81" s="4" t="s">
        <v>127</v>
      </c>
      <c r="D81" s="4" t="s">
        <v>138</v>
      </c>
      <c r="E81" s="3" t="s">
        <v>15</v>
      </c>
      <c r="F81" s="7" t="s">
        <v>16</v>
      </c>
      <c r="G81" s="3" t="s">
        <v>17</v>
      </c>
      <c r="H81" s="3"/>
      <c r="I81" s="3"/>
      <c r="J81" s="4" t="s">
        <v>131</v>
      </c>
      <c r="K81" s="25">
        <v>1559722044.46</v>
      </c>
      <c r="L81" s="5"/>
      <c r="M81" s="1"/>
      <c r="N81"/>
    </row>
    <row r="82" spans="1:14" ht="90" customHeight="1" x14ac:dyDescent="0.25">
      <c r="A82" s="21">
        <v>45747</v>
      </c>
      <c r="B82" s="3" t="s">
        <v>137</v>
      </c>
      <c r="C82" s="4" t="s">
        <v>127</v>
      </c>
      <c r="D82" s="4" t="s">
        <v>138</v>
      </c>
      <c r="E82" s="3" t="s">
        <v>15</v>
      </c>
      <c r="F82" s="7" t="s">
        <v>16</v>
      </c>
      <c r="G82" s="3" t="s">
        <v>17</v>
      </c>
      <c r="H82" s="3"/>
      <c r="I82" s="3"/>
      <c r="J82" s="4" t="s">
        <v>132</v>
      </c>
      <c r="K82" s="25">
        <v>1559722044.46</v>
      </c>
      <c r="L82" s="5"/>
      <c r="M82" s="1"/>
      <c r="N82"/>
    </row>
    <row r="83" spans="1:14" ht="90" customHeight="1" x14ac:dyDescent="0.25">
      <c r="A83" s="21">
        <v>45747</v>
      </c>
      <c r="B83" s="3" t="s">
        <v>137</v>
      </c>
      <c r="C83" s="4" t="s">
        <v>127</v>
      </c>
      <c r="D83" s="4" t="s">
        <v>138</v>
      </c>
      <c r="E83" s="3" t="s">
        <v>15</v>
      </c>
      <c r="F83" s="7" t="s">
        <v>16</v>
      </c>
      <c r="G83" s="3" t="s">
        <v>17</v>
      </c>
      <c r="H83" s="3"/>
      <c r="I83" s="3"/>
      <c r="J83" s="4" t="s">
        <v>133</v>
      </c>
      <c r="K83" s="25">
        <v>6607505640.5900002</v>
      </c>
      <c r="L83" s="5"/>
      <c r="M83" s="1"/>
      <c r="N83"/>
    </row>
    <row r="84" spans="1:14" ht="90" customHeight="1" x14ac:dyDescent="0.25">
      <c r="A84" s="21">
        <v>45747</v>
      </c>
      <c r="B84" s="3" t="s">
        <v>137</v>
      </c>
      <c r="C84" s="4" t="s">
        <v>127</v>
      </c>
      <c r="D84" s="4" t="s">
        <v>138</v>
      </c>
      <c r="E84" s="3" t="s">
        <v>15</v>
      </c>
      <c r="F84" s="7" t="s">
        <v>16</v>
      </c>
      <c r="G84" s="3" t="s">
        <v>17</v>
      </c>
      <c r="H84" s="3"/>
      <c r="I84" s="3"/>
      <c r="J84" s="4" t="s">
        <v>134</v>
      </c>
      <c r="K84" s="25">
        <v>6607505640.5900002</v>
      </c>
      <c r="L84" s="5"/>
      <c r="M84" s="1"/>
      <c r="N84"/>
    </row>
    <row r="85" spans="1:14" ht="90" customHeight="1" x14ac:dyDescent="0.25">
      <c r="A85" s="21">
        <v>45747</v>
      </c>
      <c r="B85" s="3" t="s">
        <v>139</v>
      </c>
      <c r="C85" s="4" t="s">
        <v>127</v>
      </c>
      <c r="D85" s="4" t="s">
        <v>140</v>
      </c>
      <c r="E85" s="3" t="s">
        <v>15</v>
      </c>
      <c r="F85" s="7" t="s">
        <v>16</v>
      </c>
      <c r="G85" s="3" t="s">
        <v>17</v>
      </c>
      <c r="H85" s="3"/>
      <c r="I85" s="3"/>
      <c r="J85" s="4" t="s">
        <v>129</v>
      </c>
      <c r="K85" s="25">
        <v>664.06</v>
      </c>
      <c r="L85" s="5"/>
      <c r="M85" s="1"/>
      <c r="N85"/>
    </row>
    <row r="86" spans="1:14" ht="90" customHeight="1" x14ac:dyDescent="0.25">
      <c r="A86" s="21">
        <v>45747</v>
      </c>
      <c r="B86" s="3" t="s">
        <v>139</v>
      </c>
      <c r="C86" s="4" t="s">
        <v>127</v>
      </c>
      <c r="D86" s="4" t="s">
        <v>140</v>
      </c>
      <c r="E86" s="3" t="s">
        <v>15</v>
      </c>
      <c r="F86" s="7" t="s">
        <v>16</v>
      </c>
      <c r="G86" s="3" t="s">
        <v>17</v>
      </c>
      <c r="H86" s="3"/>
      <c r="I86" s="3"/>
      <c r="J86" s="4" t="s">
        <v>130</v>
      </c>
      <c r="K86" s="25">
        <v>664.06</v>
      </c>
      <c r="L86" s="5"/>
      <c r="M86" s="1"/>
      <c r="N86"/>
    </row>
    <row r="87" spans="1:14" ht="90" customHeight="1" x14ac:dyDescent="0.25">
      <c r="A87" s="21">
        <v>45747</v>
      </c>
      <c r="B87" s="3" t="s">
        <v>139</v>
      </c>
      <c r="C87" s="4" t="s">
        <v>127</v>
      </c>
      <c r="D87" s="4" t="s">
        <v>140</v>
      </c>
      <c r="E87" s="3" t="s">
        <v>15</v>
      </c>
      <c r="F87" s="7" t="s">
        <v>16</v>
      </c>
      <c r="G87" s="3" t="s">
        <v>17</v>
      </c>
      <c r="H87" s="3"/>
      <c r="I87" s="3"/>
      <c r="J87" s="4" t="s">
        <v>131</v>
      </c>
      <c r="K87" s="25">
        <v>338.87</v>
      </c>
      <c r="L87" s="5"/>
      <c r="M87" s="1"/>
      <c r="N87"/>
    </row>
    <row r="88" spans="1:14" ht="90" customHeight="1" x14ac:dyDescent="0.25">
      <c r="A88" s="21">
        <v>45747</v>
      </c>
      <c r="B88" s="3" t="s">
        <v>139</v>
      </c>
      <c r="C88" s="4" t="s">
        <v>127</v>
      </c>
      <c r="D88" s="4" t="s">
        <v>140</v>
      </c>
      <c r="E88" s="3" t="s">
        <v>15</v>
      </c>
      <c r="F88" s="7" t="s">
        <v>16</v>
      </c>
      <c r="G88" s="3" t="s">
        <v>17</v>
      </c>
      <c r="H88" s="3"/>
      <c r="I88" s="3"/>
      <c r="J88" s="4" t="s">
        <v>132</v>
      </c>
      <c r="K88" s="25">
        <v>338.87</v>
      </c>
      <c r="L88" s="5"/>
      <c r="M88" s="1"/>
      <c r="N88"/>
    </row>
    <row r="89" spans="1:14" ht="90" customHeight="1" x14ac:dyDescent="0.25">
      <c r="A89" s="21">
        <v>45747</v>
      </c>
      <c r="B89" s="3" t="s">
        <v>139</v>
      </c>
      <c r="C89" s="4" t="s">
        <v>127</v>
      </c>
      <c r="D89" s="4" t="s">
        <v>140</v>
      </c>
      <c r="E89" s="3" t="s">
        <v>15</v>
      </c>
      <c r="F89" s="7" t="s">
        <v>16</v>
      </c>
      <c r="G89" s="3" t="s">
        <v>17</v>
      </c>
      <c r="H89" s="3"/>
      <c r="I89" s="3"/>
      <c r="J89" s="4" t="s">
        <v>133</v>
      </c>
      <c r="K89" s="25">
        <v>1002.93</v>
      </c>
      <c r="L89" s="5"/>
      <c r="M89" s="1"/>
      <c r="N89"/>
    </row>
    <row r="90" spans="1:14" ht="90" customHeight="1" x14ac:dyDescent="0.25">
      <c r="A90" s="21">
        <v>45747</v>
      </c>
      <c r="B90" s="3" t="s">
        <v>139</v>
      </c>
      <c r="C90" s="4" t="s">
        <v>127</v>
      </c>
      <c r="D90" s="4" t="s">
        <v>140</v>
      </c>
      <c r="E90" s="3" t="s">
        <v>15</v>
      </c>
      <c r="F90" s="7" t="s">
        <v>16</v>
      </c>
      <c r="G90" s="3" t="s">
        <v>17</v>
      </c>
      <c r="H90" s="3"/>
      <c r="I90" s="3"/>
      <c r="J90" s="4" t="s">
        <v>134</v>
      </c>
      <c r="K90" s="25">
        <v>1002.93</v>
      </c>
      <c r="L90" s="5"/>
      <c r="M90" s="1"/>
      <c r="N90"/>
    </row>
    <row r="91" spans="1:14" ht="90" customHeight="1" x14ac:dyDescent="0.25">
      <c r="A91" s="21">
        <v>45747</v>
      </c>
      <c r="B91" s="3" t="s">
        <v>141</v>
      </c>
      <c r="C91" s="4" t="s">
        <v>127</v>
      </c>
      <c r="D91" s="4" t="s">
        <v>142</v>
      </c>
      <c r="E91" s="3" t="s">
        <v>15</v>
      </c>
      <c r="F91" s="7" t="s">
        <v>16</v>
      </c>
      <c r="G91" s="3" t="s">
        <v>17</v>
      </c>
      <c r="H91" s="3"/>
      <c r="I91" s="3"/>
      <c r="J91" s="4" t="s">
        <v>129</v>
      </c>
      <c r="K91" s="25">
        <v>2966543996.3600001</v>
      </c>
      <c r="L91" s="5"/>
      <c r="M91" s="1"/>
      <c r="N91"/>
    </row>
    <row r="92" spans="1:14" ht="90" customHeight="1" x14ac:dyDescent="0.25">
      <c r="A92" s="21">
        <v>45747</v>
      </c>
      <c r="B92" s="3" t="s">
        <v>141</v>
      </c>
      <c r="C92" s="4" t="s">
        <v>127</v>
      </c>
      <c r="D92" s="4" t="s">
        <v>142</v>
      </c>
      <c r="E92" s="3" t="s">
        <v>15</v>
      </c>
      <c r="F92" s="7" t="s">
        <v>16</v>
      </c>
      <c r="G92" s="3" t="s">
        <v>17</v>
      </c>
      <c r="H92" s="3"/>
      <c r="I92" s="3"/>
      <c r="J92" s="4" t="s">
        <v>130</v>
      </c>
      <c r="K92" s="25">
        <v>2801974727.9099998</v>
      </c>
      <c r="L92" s="5"/>
      <c r="M92" s="1"/>
      <c r="N92"/>
    </row>
    <row r="93" spans="1:14" ht="90" customHeight="1" x14ac:dyDescent="0.25">
      <c r="A93" s="21">
        <v>45747</v>
      </c>
      <c r="B93" s="3" t="s">
        <v>141</v>
      </c>
      <c r="C93" s="4" t="s">
        <v>127</v>
      </c>
      <c r="D93" s="4" t="s">
        <v>142</v>
      </c>
      <c r="E93" s="3" t="s">
        <v>15</v>
      </c>
      <c r="F93" s="7" t="s">
        <v>16</v>
      </c>
      <c r="G93" s="3" t="s">
        <v>17</v>
      </c>
      <c r="H93" s="3"/>
      <c r="I93" s="3"/>
      <c r="J93" s="4" t="s">
        <v>131</v>
      </c>
      <c r="K93" s="25">
        <v>10856071448.24</v>
      </c>
      <c r="L93" s="5"/>
      <c r="M93" s="1"/>
      <c r="N93"/>
    </row>
    <row r="94" spans="1:14" ht="90" customHeight="1" x14ac:dyDescent="0.25">
      <c r="A94" s="21">
        <v>45747</v>
      </c>
      <c r="B94" s="3" t="s">
        <v>141</v>
      </c>
      <c r="C94" s="4" t="s">
        <v>127</v>
      </c>
      <c r="D94" s="4" t="s">
        <v>142</v>
      </c>
      <c r="E94" s="3" t="s">
        <v>15</v>
      </c>
      <c r="F94" s="7" t="s">
        <v>16</v>
      </c>
      <c r="G94" s="3" t="s">
        <v>17</v>
      </c>
      <c r="H94" s="3"/>
      <c r="I94" s="3"/>
      <c r="J94" s="4" t="s">
        <v>132</v>
      </c>
      <c r="K94" s="25">
        <v>10372346804.959999</v>
      </c>
      <c r="L94" s="5"/>
      <c r="M94" s="1"/>
      <c r="N94"/>
    </row>
    <row r="95" spans="1:14" ht="90" customHeight="1" x14ac:dyDescent="0.25">
      <c r="A95" s="21">
        <v>45747</v>
      </c>
      <c r="B95" s="3" t="s">
        <v>141</v>
      </c>
      <c r="C95" s="4" t="s">
        <v>127</v>
      </c>
      <c r="D95" s="4" t="s">
        <v>142</v>
      </c>
      <c r="E95" s="3" t="s">
        <v>15</v>
      </c>
      <c r="F95" s="7" t="s">
        <v>16</v>
      </c>
      <c r="G95" s="3" t="s">
        <v>17</v>
      </c>
      <c r="H95" s="3"/>
      <c r="I95" s="3"/>
      <c r="J95" s="4" t="s">
        <v>133</v>
      </c>
      <c r="K95" s="25">
        <v>13822615444.6</v>
      </c>
      <c r="L95" s="5"/>
      <c r="M95" s="1"/>
      <c r="N95"/>
    </row>
    <row r="96" spans="1:14" ht="90" customHeight="1" x14ac:dyDescent="0.25">
      <c r="A96" s="21">
        <v>45747</v>
      </c>
      <c r="B96" s="3" t="s">
        <v>141</v>
      </c>
      <c r="C96" s="4" t="s">
        <v>127</v>
      </c>
      <c r="D96" s="4" t="s">
        <v>142</v>
      </c>
      <c r="E96" s="3" t="s">
        <v>15</v>
      </c>
      <c r="F96" s="7" t="s">
        <v>16</v>
      </c>
      <c r="G96" s="3" t="s">
        <v>17</v>
      </c>
      <c r="H96" s="3"/>
      <c r="I96" s="3"/>
      <c r="J96" s="4" t="s">
        <v>134</v>
      </c>
      <c r="K96" s="25">
        <v>13174321532.870001</v>
      </c>
      <c r="L96" s="5"/>
      <c r="M96" s="1"/>
      <c r="N96"/>
    </row>
    <row r="97" spans="1:14" ht="90" customHeight="1" x14ac:dyDescent="0.25">
      <c r="A97" s="21">
        <v>45747</v>
      </c>
      <c r="B97" s="3" t="s">
        <v>143</v>
      </c>
      <c r="C97" s="4" t="s">
        <v>127</v>
      </c>
      <c r="D97" s="4" t="s">
        <v>144</v>
      </c>
      <c r="E97" s="3" t="s">
        <v>15</v>
      </c>
      <c r="F97" s="7" t="s">
        <v>16</v>
      </c>
      <c r="G97" s="3" t="s">
        <v>17</v>
      </c>
      <c r="H97" s="3"/>
      <c r="I97" s="3"/>
      <c r="J97" s="4" t="s">
        <v>129</v>
      </c>
      <c r="K97" s="25">
        <v>0</v>
      </c>
      <c r="L97" s="5"/>
      <c r="M97" s="1"/>
      <c r="N97"/>
    </row>
    <row r="98" spans="1:14" ht="90" customHeight="1" x14ac:dyDescent="0.25">
      <c r="A98" s="21">
        <v>45747</v>
      </c>
      <c r="B98" s="3" t="s">
        <v>143</v>
      </c>
      <c r="C98" s="4" t="s">
        <v>127</v>
      </c>
      <c r="D98" s="4" t="s">
        <v>144</v>
      </c>
      <c r="E98" s="3" t="s">
        <v>15</v>
      </c>
      <c r="F98" s="7" t="s">
        <v>16</v>
      </c>
      <c r="G98" s="3" t="s">
        <v>17</v>
      </c>
      <c r="H98" s="3"/>
      <c r="I98" s="3"/>
      <c r="J98" s="4" t="s">
        <v>130</v>
      </c>
      <c r="K98" s="25">
        <v>0</v>
      </c>
      <c r="L98" s="5"/>
      <c r="M98" s="1"/>
      <c r="N98"/>
    </row>
    <row r="99" spans="1:14" ht="90" customHeight="1" x14ac:dyDescent="0.25">
      <c r="A99" s="21">
        <v>45747</v>
      </c>
      <c r="B99" s="3" t="s">
        <v>143</v>
      </c>
      <c r="C99" s="4" t="s">
        <v>127</v>
      </c>
      <c r="D99" s="4" t="s">
        <v>144</v>
      </c>
      <c r="E99" s="3" t="s">
        <v>15</v>
      </c>
      <c r="F99" s="7" t="s">
        <v>16</v>
      </c>
      <c r="G99" s="3" t="s">
        <v>17</v>
      </c>
      <c r="H99" s="3"/>
      <c r="I99" s="3"/>
      <c r="J99" s="4" t="s">
        <v>131</v>
      </c>
      <c r="K99" s="25">
        <v>0</v>
      </c>
      <c r="L99" s="5"/>
      <c r="M99" s="1"/>
      <c r="N99"/>
    </row>
    <row r="100" spans="1:14" ht="90" customHeight="1" x14ac:dyDescent="0.25">
      <c r="A100" s="21">
        <v>45747</v>
      </c>
      <c r="B100" s="3" t="s">
        <v>143</v>
      </c>
      <c r="C100" s="4" t="s">
        <v>127</v>
      </c>
      <c r="D100" s="4" t="s">
        <v>144</v>
      </c>
      <c r="E100" s="3" t="s">
        <v>15</v>
      </c>
      <c r="F100" s="7" t="s">
        <v>16</v>
      </c>
      <c r="G100" s="3" t="s">
        <v>17</v>
      </c>
      <c r="H100" s="3"/>
      <c r="I100" s="3"/>
      <c r="J100" s="4" t="s">
        <v>132</v>
      </c>
      <c r="K100" s="25">
        <v>0</v>
      </c>
      <c r="L100" s="5"/>
      <c r="M100" s="1"/>
      <c r="N100"/>
    </row>
    <row r="101" spans="1:14" ht="90" customHeight="1" x14ac:dyDescent="0.25">
      <c r="A101" s="21">
        <v>45747</v>
      </c>
      <c r="B101" s="3" t="s">
        <v>143</v>
      </c>
      <c r="C101" s="4" t="s">
        <v>127</v>
      </c>
      <c r="D101" s="4" t="s">
        <v>144</v>
      </c>
      <c r="E101" s="3" t="s">
        <v>15</v>
      </c>
      <c r="F101" s="7" t="s">
        <v>16</v>
      </c>
      <c r="G101" s="3" t="s">
        <v>17</v>
      </c>
      <c r="H101" s="3"/>
      <c r="I101" s="3"/>
      <c r="J101" s="4" t="s">
        <v>133</v>
      </c>
      <c r="K101" s="25">
        <v>0</v>
      </c>
      <c r="L101" s="5"/>
      <c r="M101" s="1"/>
      <c r="N101"/>
    </row>
    <row r="102" spans="1:14" ht="90" customHeight="1" x14ac:dyDescent="0.25">
      <c r="A102" s="21">
        <v>45747</v>
      </c>
      <c r="B102" s="3" t="s">
        <v>143</v>
      </c>
      <c r="C102" s="4" t="s">
        <v>127</v>
      </c>
      <c r="D102" s="4" t="s">
        <v>144</v>
      </c>
      <c r="E102" s="3" t="s">
        <v>15</v>
      </c>
      <c r="F102" s="7" t="s">
        <v>16</v>
      </c>
      <c r="G102" s="3" t="s">
        <v>17</v>
      </c>
      <c r="H102" s="3"/>
      <c r="I102" s="3"/>
      <c r="J102" s="4" t="s">
        <v>134</v>
      </c>
      <c r="K102" s="25">
        <v>0</v>
      </c>
      <c r="L102" s="5"/>
      <c r="M102" s="1"/>
      <c r="N102"/>
    </row>
    <row r="103" spans="1:14" ht="90" customHeight="1" x14ac:dyDescent="0.25">
      <c r="A103" s="21">
        <v>45747</v>
      </c>
      <c r="B103" s="3" t="s">
        <v>145</v>
      </c>
      <c r="C103" s="4" t="s">
        <v>127</v>
      </c>
      <c r="D103" s="4" t="s">
        <v>146</v>
      </c>
      <c r="E103" s="3" t="s">
        <v>15</v>
      </c>
      <c r="F103" s="7" t="s">
        <v>16</v>
      </c>
      <c r="G103" s="3" t="s">
        <v>17</v>
      </c>
      <c r="H103" s="3"/>
      <c r="I103" s="3"/>
      <c r="J103" s="4" t="s">
        <v>129</v>
      </c>
      <c r="K103" s="25">
        <v>0</v>
      </c>
      <c r="L103" s="5"/>
      <c r="M103" s="1"/>
      <c r="N103"/>
    </row>
    <row r="104" spans="1:14" ht="90" customHeight="1" x14ac:dyDescent="0.25">
      <c r="A104" s="21">
        <v>45747</v>
      </c>
      <c r="B104" s="3" t="s">
        <v>145</v>
      </c>
      <c r="C104" s="4" t="s">
        <v>127</v>
      </c>
      <c r="D104" s="4" t="s">
        <v>146</v>
      </c>
      <c r="E104" s="3" t="s">
        <v>15</v>
      </c>
      <c r="F104" s="7" t="s">
        <v>16</v>
      </c>
      <c r="G104" s="3" t="s">
        <v>17</v>
      </c>
      <c r="H104" s="3"/>
      <c r="I104" s="3"/>
      <c r="J104" s="4" t="s">
        <v>130</v>
      </c>
      <c r="K104" s="25">
        <v>0</v>
      </c>
      <c r="L104" s="5"/>
      <c r="M104" s="1"/>
      <c r="N104"/>
    </row>
    <row r="105" spans="1:14" ht="90" customHeight="1" x14ac:dyDescent="0.25">
      <c r="A105" s="21">
        <v>45747</v>
      </c>
      <c r="B105" s="3" t="s">
        <v>145</v>
      </c>
      <c r="C105" s="4" t="s">
        <v>127</v>
      </c>
      <c r="D105" s="4" t="s">
        <v>146</v>
      </c>
      <c r="E105" s="3" t="s">
        <v>15</v>
      </c>
      <c r="F105" s="7" t="s">
        <v>16</v>
      </c>
      <c r="G105" s="3" t="s">
        <v>17</v>
      </c>
      <c r="H105" s="3"/>
      <c r="I105" s="3"/>
      <c r="J105" s="4" t="s">
        <v>131</v>
      </c>
      <c r="K105" s="25">
        <v>0</v>
      </c>
      <c r="L105" s="5"/>
      <c r="M105" s="1"/>
      <c r="N105"/>
    </row>
    <row r="106" spans="1:14" ht="90" customHeight="1" x14ac:dyDescent="0.25">
      <c r="A106" s="21">
        <v>45747</v>
      </c>
      <c r="B106" s="3" t="s">
        <v>145</v>
      </c>
      <c r="C106" s="4" t="s">
        <v>127</v>
      </c>
      <c r="D106" s="4" t="s">
        <v>146</v>
      </c>
      <c r="E106" s="3" t="s">
        <v>15</v>
      </c>
      <c r="F106" s="7" t="s">
        <v>16</v>
      </c>
      <c r="G106" s="3" t="s">
        <v>17</v>
      </c>
      <c r="H106" s="3"/>
      <c r="I106" s="3"/>
      <c r="J106" s="4" t="s">
        <v>132</v>
      </c>
      <c r="K106" s="25">
        <v>0</v>
      </c>
      <c r="L106" s="5"/>
      <c r="M106" s="1"/>
      <c r="N106"/>
    </row>
    <row r="107" spans="1:14" ht="90" customHeight="1" x14ac:dyDescent="0.25">
      <c r="A107" s="21">
        <v>45747</v>
      </c>
      <c r="B107" s="3" t="s">
        <v>145</v>
      </c>
      <c r="C107" s="4" t="s">
        <v>127</v>
      </c>
      <c r="D107" s="4" t="s">
        <v>146</v>
      </c>
      <c r="E107" s="3" t="s">
        <v>15</v>
      </c>
      <c r="F107" s="7" t="s">
        <v>16</v>
      </c>
      <c r="G107" s="3" t="s">
        <v>17</v>
      </c>
      <c r="H107" s="3"/>
      <c r="I107" s="3"/>
      <c r="J107" s="4" t="s">
        <v>133</v>
      </c>
      <c r="K107" s="25">
        <v>0</v>
      </c>
      <c r="L107" s="5"/>
      <c r="M107" s="1"/>
      <c r="N107"/>
    </row>
    <row r="108" spans="1:14" ht="90" customHeight="1" x14ac:dyDescent="0.25">
      <c r="A108" s="21">
        <v>45747</v>
      </c>
      <c r="B108" s="3" t="s">
        <v>145</v>
      </c>
      <c r="C108" s="4" t="s">
        <v>127</v>
      </c>
      <c r="D108" s="4" t="s">
        <v>146</v>
      </c>
      <c r="E108" s="3" t="s">
        <v>15</v>
      </c>
      <c r="F108" s="7" t="s">
        <v>16</v>
      </c>
      <c r="G108" s="3" t="s">
        <v>17</v>
      </c>
      <c r="H108" s="3"/>
      <c r="I108" s="3"/>
      <c r="J108" s="4" t="s">
        <v>134</v>
      </c>
      <c r="K108" s="25">
        <v>0</v>
      </c>
      <c r="L108" s="5"/>
      <c r="M108" s="1"/>
      <c r="N108"/>
    </row>
    <row r="109" spans="1:14" ht="90" customHeight="1" x14ac:dyDescent="0.25">
      <c r="A109" s="21">
        <v>45747</v>
      </c>
      <c r="B109" s="3" t="s">
        <v>147</v>
      </c>
      <c r="C109" s="4" t="s">
        <v>127</v>
      </c>
      <c r="D109" s="4" t="s">
        <v>148</v>
      </c>
      <c r="E109" s="3" t="s">
        <v>15</v>
      </c>
      <c r="F109" s="7" t="s">
        <v>16</v>
      </c>
      <c r="G109" s="3" t="s">
        <v>17</v>
      </c>
      <c r="H109" s="3"/>
      <c r="I109" s="3"/>
      <c r="J109" s="4" t="s">
        <v>129</v>
      </c>
      <c r="K109" s="25">
        <v>0</v>
      </c>
      <c r="L109" s="5"/>
      <c r="M109" s="1"/>
      <c r="N109"/>
    </row>
    <row r="110" spans="1:14" ht="90" customHeight="1" x14ac:dyDescent="0.25">
      <c r="A110" s="21">
        <v>45747</v>
      </c>
      <c r="B110" s="3" t="s">
        <v>147</v>
      </c>
      <c r="C110" s="4" t="s">
        <v>127</v>
      </c>
      <c r="D110" s="4" t="s">
        <v>148</v>
      </c>
      <c r="E110" s="3" t="s">
        <v>15</v>
      </c>
      <c r="F110" s="7" t="s">
        <v>16</v>
      </c>
      <c r="G110" s="3" t="s">
        <v>17</v>
      </c>
      <c r="H110" s="3"/>
      <c r="I110" s="3"/>
      <c r="J110" s="4" t="s">
        <v>130</v>
      </c>
      <c r="K110" s="25">
        <v>0</v>
      </c>
      <c r="L110" s="5"/>
      <c r="M110" s="1"/>
      <c r="N110"/>
    </row>
    <row r="111" spans="1:14" ht="90" customHeight="1" x14ac:dyDescent="0.25">
      <c r="A111" s="21">
        <v>45747</v>
      </c>
      <c r="B111" s="3" t="s">
        <v>147</v>
      </c>
      <c r="C111" s="4" t="s">
        <v>127</v>
      </c>
      <c r="D111" s="4" t="s">
        <v>148</v>
      </c>
      <c r="E111" s="3" t="s">
        <v>15</v>
      </c>
      <c r="F111" s="7" t="s">
        <v>16</v>
      </c>
      <c r="G111" s="3" t="s">
        <v>17</v>
      </c>
      <c r="H111" s="3"/>
      <c r="I111" s="3"/>
      <c r="J111" s="4" t="s">
        <v>131</v>
      </c>
      <c r="K111" s="25">
        <v>0</v>
      </c>
      <c r="L111" s="5"/>
      <c r="M111" s="1"/>
      <c r="N111"/>
    </row>
    <row r="112" spans="1:14" ht="90" customHeight="1" x14ac:dyDescent="0.25">
      <c r="A112" s="21">
        <v>45747</v>
      </c>
      <c r="B112" s="3" t="s">
        <v>147</v>
      </c>
      <c r="C112" s="4" t="s">
        <v>127</v>
      </c>
      <c r="D112" s="4" t="s">
        <v>148</v>
      </c>
      <c r="E112" s="3" t="s">
        <v>15</v>
      </c>
      <c r="F112" s="7" t="s">
        <v>16</v>
      </c>
      <c r="G112" s="3" t="s">
        <v>17</v>
      </c>
      <c r="H112" s="3"/>
      <c r="I112" s="3"/>
      <c r="J112" s="4" t="s">
        <v>132</v>
      </c>
      <c r="K112" s="25">
        <v>0</v>
      </c>
      <c r="L112" s="5"/>
      <c r="M112" s="1"/>
      <c r="N112"/>
    </row>
    <row r="113" spans="1:14" ht="90" customHeight="1" x14ac:dyDescent="0.25">
      <c r="A113" s="21">
        <v>45747</v>
      </c>
      <c r="B113" s="3" t="s">
        <v>147</v>
      </c>
      <c r="C113" s="4" t="s">
        <v>127</v>
      </c>
      <c r="D113" s="4" t="s">
        <v>148</v>
      </c>
      <c r="E113" s="3" t="s">
        <v>15</v>
      </c>
      <c r="F113" s="7" t="s">
        <v>16</v>
      </c>
      <c r="G113" s="3" t="s">
        <v>17</v>
      </c>
      <c r="H113" s="3"/>
      <c r="I113" s="3"/>
      <c r="J113" s="4" t="s">
        <v>133</v>
      </c>
      <c r="K113" s="25">
        <v>0</v>
      </c>
      <c r="L113" s="5"/>
      <c r="M113" s="1"/>
      <c r="N113"/>
    </row>
    <row r="114" spans="1:14" ht="90" customHeight="1" x14ac:dyDescent="0.25">
      <c r="A114" s="21">
        <v>45747</v>
      </c>
      <c r="B114" s="3" t="s">
        <v>147</v>
      </c>
      <c r="C114" s="4" t="s">
        <v>127</v>
      </c>
      <c r="D114" s="4" t="s">
        <v>148</v>
      </c>
      <c r="E114" s="3" t="s">
        <v>15</v>
      </c>
      <c r="F114" s="7" t="s">
        <v>16</v>
      </c>
      <c r="G114" s="3" t="s">
        <v>17</v>
      </c>
      <c r="H114" s="3"/>
      <c r="I114" s="3"/>
      <c r="J114" s="4" t="s">
        <v>134</v>
      </c>
      <c r="K114" s="25">
        <v>0</v>
      </c>
      <c r="L114" s="5"/>
      <c r="M114" s="1"/>
      <c r="N114"/>
    </row>
    <row r="115" spans="1:14" ht="90" customHeight="1" x14ac:dyDescent="0.25">
      <c r="A115" s="21">
        <v>45747</v>
      </c>
      <c r="B115" s="3" t="s">
        <v>149</v>
      </c>
      <c r="C115" s="4" t="s">
        <v>127</v>
      </c>
      <c r="D115" s="4" t="s">
        <v>150</v>
      </c>
      <c r="E115" s="3" t="s">
        <v>15</v>
      </c>
      <c r="F115" s="7" t="s">
        <v>16</v>
      </c>
      <c r="G115" s="3" t="s">
        <v>17</v>
      </c>
      <c r="H115" s="3"/>
      <c r="I115" s="3"/>
      <c r="J115" s="4" t="s">
        <v>129</v>
      </c>
      <c r="K115" s="25">
        <v>0</v>
      </c>
      <c r="L115" s="5"/>
      <c r="M115" s="1"/>
      <c r="N115"/>
    </row>
    <row r="116" spans="1:14" ht="90" customHeight="1" x14ac:dyDescent="0.25">
      <c r="A116" s="21">
        <v>45747</v>
      </c>
      <c r="B116" s="3" t="s">
        <v>149</v>
      </c>
      <c r="C116" s="4" t="s">
        <v>127</v>
      </c>
      <c r="D116" s="4" t="s">
        <v>150</v>
      </c>
      <c r="E116" s="3" t="s">
        <v>15</v>
      </c>
      <c r="F116" s="7" t="s">
        <v>16</v>
      </c>
      <c r="G116" s="3" t="s">
        <v>17</v>
      </c>
      <c r="H116" s="3"/>
      <c r="I116" s="3"/>
      <c r="J116" s="4" t="s">
        <v>130</v>
      </c>
      <c r="K116" s="25">
        <v>0</v>
      </c>
      <c r="L116" s="5"/>
      <c r="M116" s="1"/>
      <c r="N116"/>
    </row>
    <row r="117" spans="1:14" ht="90" customHeight="1" x14ac:dyDescent="0.25">
      <c r="A117" s="21">
        <v>45747</v>
      </c>
      <c r="B117" s="3" t="s">
        <v>149</v>
      </c>
      <c r="C117" s="4" t="s">
        <v>127</v>
      </c>
      <c r="D117" s="4" t="s">
        <v>150</v>
      </c>
      <c r="E117" s="3" t="s">
        <v>15</v>
      </c>
      <c r="F117" s="7" t="s">
        <v>16</v>
      </c>
      <c r="G117" s="3" t="s">
        <v>17</v>
      </c>
      <c r="H117" s="3"/>
      <c r="I117" s="3"/>
      <c r="J117" s="4" t="s">
        <v>131</v>
      </c>
      <c r="K117" s="25">
        <v>0</v>
      </c>
      <c r="L117" s="5"/>
      <c r="M117" s="1"/>
      <c r="N117"/>
    </row>
    <row r="118" spans="1:14" ht="90" customHeight="1" x14ac:dyDescent="0.25">
      <c r="A118" s="21">
        <v>45747</v>
      </c>
      <c r="B118" s="3" t="s">
        <v>149</v>
      </c>
      <c r="C118" s="4" t="s">
        <v>127</v>
      </c>
      <c r="D118" s="4" t="s">
        <v>150</v>
      </c>
      <c r="E118" s="3" t="s">
        <v>15</v>
      </c>
      <c r="F118" s="7" t="s">
        <v>16</v>
      </c>
      <c r="G118" s="3" t="s">
        <v>17</v>
      </c>
      <c r="H118" s="3"/>
      <c r="I118" s="3"/>
      <c r="J118" s="4" t="s">
        <v>132</v>
      </c>
      <c r="K118" s="25">
        <v>0</v>
      </c>
      <c r="L118" s="5"/>
      <c r="M118" s="1"/>
      <c r="N118"/>
    </row>
    <row r="119" spans="1:14" ht="90" customHeight="1" x14ac:dyDescent="0.25">
      <c r="A119" s="21">
        <v>45747</v>
      </c>
      <c r="B119" s="3" t="s">
        <v>149</v>
      </c>
      <c r="C119" s="4" t="s">
        <v>127</v>
      </c>
      <c r="D119" s="4" t="s">
        <v>150</v>
      </c>
      <c r="E119" s="3" t="s">
        <v>15</v>
      </c>
      <c r="F119" s="7" t="s">
        <v>16</v>
      </c>
      <c r="G119" s="3" t="s">
        <v>17</v>
      </c>
      <c r="H119" s="3"/>
      <c r="I119" s="3"/>
      <c r="J119" s="4" t="s">
        <v>133</v>
      </c>
      <c r="K119" s="25">
        <v>0</v>
      </c>
      <c r="L119" s="5"/>
      <c r="M119" s="1"/>
      <c r="N119"/>
    </row>
    <row r="120" spans="1:14" ht="90" customHeight="1" x14ac:dyDescent="0.25">
      <c r="A120" s="21">
        <v>45747</v>
      </c>
      <c r="B120" s="3" t="s">
        <v>149</v>
      </c>
      <c r="C120" s="4" t="s">
        <v>127</v>
      </c>
      <c r="D120" s="4" t="s">
        <v>150</v>
      </c>
      <c r="E120" s="3" t="s">
        <v>15</v>
      </c>
      <c r="F120" s="7" t="s">
        <v>16</v>
      </c>
      <c r="G120" s="3" t="s">
        <v>17</v>
      </c>
      <c r="H120" s="3"/>
      <c r="I120" s="3"/>
      <c r="J120" s="4" t="s">
        <v>134</v>
      </c>
      <c r="K120" s="25">
        <v>0</v>
      </c>
      <c r="L120" s="5"/>
      <c r="M120" s="1"/>
      <c r="N120"/>
    </row>
    <row r="121" spans="1:14" ht="90" customHeight="1" x14ac:dyDescent="0.25">
      <c r="A121" s="21">
        <v>45747</v>
      </c>
      <c r="B121" s="3" t="s">
        <v>151</v>
      </c>
      <c r="C121" s="4" t="s">
        <v>127</v>
      </c>
      <c r="D121" s="4" t="s">
        <v>152</v>
      </c>
      <c r="E121" s="3" t="s">
        <v>15</v>
      </c>
      <c r="F121" s="7" t="s">
        <v>16</v>
      </c>
      <c r="G121" s="3" t="s">
        <v>17</v>
      </c>
      <c r="H121" s="3"/>
      <c r="I121" s="3"/>
      <c r="J121" s="4" t="s">
        <v>129</v>
      </c>
      <c r="K121" s="25">
        <v>0</v>
      </c>
      <c r="L121" s="5"/>
      <c r="M121" s="1"/>
      <c r="N121"/>
    </row>
    <row r="122" spans="1:14" ht="90" customHeight="1" x14ac:dyDescent="0.25">
      <c r="A122" s="21">
        <v>45747</v>
      </c>
      <c r="B122" s="3" t="s">
        <v>151</v>
      </c>
      <c r="C122" s="4" t="s">
        <v>127</v>
      </c>
      <c r="D122" s="4" t="s">
        <v>152</v>
      </c>
      <c r="E122" s="3" t="s">
        <v>15</v>
      </c>
      <c r="F122" s="7" t="s">
        <v>16</v>
      </c>
      <c r="G122" s="3" t="s">
        <v>17</v>
      </c>
      <c r="H122" s="3"/>
      <c r="I122" s="3"/>
      <c r="J122" s="4" t="s">
        <v>130</v>
      </c>
      <c r="K122" s="25">
        <v>0</v>
      </c>
      <c r="L122" s="5"/>
      <c r="M122" s="1"/>
      <c r="N122"/>
    </row>
    <row r="123" spans="1:14" ht="90" customHeight="1" x14ac:dyDescent="0.25">
      <c r="A123" s="21">
        <v>45747</v>
      </c>
      <c r="B123" s="3" t="s">
        <v>151</v>
      </c>
      <c r="C123" s="4" t="s">
        <v>127</v>
      </c>
      <c r="D123" s="4" t="s">
        <v>152</v>
      </c>
      <c r="E123" s="3" t="s">
        <v>15</v>
      </c>
      <c r="F123" s="7" t="s">
        <v>16</v>
      </c>
      <c r="G123" s="3" t="s">
        <v>17</v>
      </c>
      <c r="H123" s="3"/>
      <c r="I123" s="3"/>
      <c r="J123" s="4" t="s">
        <v>131</v>
      </c>
      <c r="K123" s="25">
        <v>0</v>
      </c>
      <c r="L123" s="5"/>
      <c r="M123" s="1"/>
      <c r="N123"/>
    </row>
    <row r="124" spans="1:14" ht="90" customHeight="1" x14ac:dyDescent="0.25">
      <c r="A124" s="21">
        <v>45747</v>
      </c>
      <c r="B124" s="3" t="s">
        <v>151</v>
      </c>
      <c r="C124" s="4" t="s">
        <v>127</v>
      </c>
      <c r="D124" s="4" t="s">
        <v>152</v>
      </c>
      <c r="E124" s="3" t="s">
        <v>15</v>
      </c>
      <c r="F124" s="7" t="s">
        <v>16</v>
      </c>
      <c r="G124" s="3" t="s">
        <v>17</v>
      </c>
      <c r="H124" s="3"/>
      <c r="I124" s="3"/>
      <c r="J124" s="4" t="s">
        <v>132</v>
      </c>
      <c r="K124" s="25">
        <v>0</v>
      </c>
      <c r="L124" s="5"/>
      <c r="M124" s="1"/>
      <c r="N124"/>
    </row>
    <row r="125" spans="1:14" ht="90" customHeight="1" x14ac:dyDescent="0.25">
      <c r="A125" s="21">
        <v>45747</v>
      </c>
      <c r="B125" s="3" t="s">
        <v>151</v>
      </c>
      <c r="C125" s="4" t="s">
        <v>127</v>
      </c>
      <c r="D125" s="4" t="s">
        <v>152</v>
      </c>
      <c r="E125" s="3" t="s">
        <v>15</v>
      </c>
      <c r="F125" s="7" t="s">
        <v>16</v>
      </c>
      <c r="G125" s="3" t="s">
        <v>17</v>
      </c>
      <c r="H125" s="3"/>
      <c r="I125" s="3"/>
      <c r="J125" s="4" t="s">
        <v>133</v>
      </c>
      <c r="K125" s="25">
        <v>0</v>
      </c>
      <c r="L125" s="5"/>
      <c r="M125" s="1"/>
      <c r="N125"/>
    </row>
    <row r="126" spans="1:14" ht="90" customHeight="1" x14ac:dyDescent="0.25">
      <c r="A126" s="21">
        <v>45747</v>
      </c>
      <c r="B126" s="3" t="s">
        <v>151</v>
      </c>
      <c r="C126" s="4" t="s">
        <v>127</v>
      </c>
      <c r="D126" s="4" t="s">
        <v>152</v>
      </c>
      <c r="E126" s="3" t="s">
        <v>15</v>
      </c>
      <c r="F126" s="7" t="s">
        <v>16</v>
      </c>
      <c r="G126" s="3" t="s">
        <v>17</v>
      </c>
      <c r="H126" s="3"/>
      <c r="I126" s="3"/>
      <c r="J126" s="4" t="s">
        <v>134</v>
      </c>
      <c r="K126" s="25">
        <v>0</v>
      </c>
      <c r="L126" s="5"/>
      <c r="M126" s="1"/>
      <c r="N126"/>
    </row>
    <row r="127" spans="1:14" ht="90" customHeight="1" x14ac:dyDescent="0.25">
      <c r="A127" s="21">
        <v>45747</v>
      </c>
      <c r="B127" s="3" t="s">
        <v>153</v>
      </c>
      <c r="C127" s="4" t="s">
        <v>127</v>
      </c>
      <c r="D127" s="4" t="s">
        <v>154</v>
      </c>
      <c r="E127" s="3" t="s">
        <v>15</v>
      </c>
      <c r="F127" s="7" t="s">
        <v>16</v>
      </c>
      <c r="G127" s="3" t="s">
        <v>17</v>
      </c>
      <c r="H127" s="3"/>
      <c r="I127" s="3"/>
      <c r="J127" s="4" t="s">
        <v>129</v>
      </c>
      <c r="K127" s="25">
        <v>0</v>
      </c>
      <c r="L127" s="5"/>
      <c r="M127" s="1"/>
      <c r="N127"/>
    </row>
    <row r="128" spans="1:14" ht="90" customHeight="1" x14ac:dyDescent="0.25">
      <c r="A128" s="21">
        <v>45747</v>
      </c>
      <c r="B128" s="3" t="s">
        <v>153</v>
      </c>
      <c r="C128" s="4" t="s">
        <v>127</v>
      </c>
      <c r="D128" s="4" t="s">
        <v>154</v>
      </c>
      <c r="E128" s="3" t="s">
        <v>15</v>
      </c>
      <c r="F128" s="7" t="s">
        <v>16</v>
      </c>
      <c r="G128" s="3" t="s">
        <v>17</v>
      </c>
      <c r="H128" s="3"/>
      <c r="I128" s="3"/>
      <c r="J128" s="4" t="s">
        <v>130</v>
      </c>
      <c r="K128" s="25">
        <v>0</v>
      </c>
      <c r="L128" s="5"/>
      <c r="M128" s="1"/>
      <c r="N128"/>
    </row>
    <row r="129" spans="1:14" ht="90" customHeight="1" x14ac:dyDescent="0.25">
      <c r="A129" s="21">
        <v>45747</v>
      </c>
      <c r="B129" s="3" t="s">
        <v>153</v>
      </c>
      <c r="C129" s="4" t="s">
        <v>127</v>
      </c>
      <c r="D129" s="4" t="s">
        <v>154</v>
      </c>
      <c r="E129" s="3" t="s">
        <v>15</v>
      </c>
      <c r="F129" s="7" t="s">
        <v>16</v>
      </c>
      <c r="G129" s="3" t="s">
        <v>17</v>
      </c>
      <c r="H129" s="3"/>
      <c r="I129" s="3"/>
      <c r="J129" s="4" t="s">
        <v>131</v>
      </c>
      <c r="K129" s="25">
        <v>0</v>
      </c>
      <c r="L129" s="5"/>
      <c r="M129" s="1"/>
      <c r="N129"/>
    </row>
    <row r="130" spans="1:14" ht="90" customHeight="1" x14ac:dyDescent="0.25">
      <c r="A130" s="21">
        <v>45747</v>
      </c>
      <c r="B130" s="3" t="s">
        <v>153</v>
      </c>
      <c r="C130" s="4" t="s">
        <v>127</v>
      </c>
      <c r="D130" s="4" t="s">
        <v>154</v>
      </c>
      <c r="E130" s="3" t="s">
        <v>15</v>
      </c>
      <c r="F130" s="7" t="s">
        <v>16</v>
      </c>
      <c r="G130" s="3" t="s">
        <v>17</v>
      </c>
      <c r="H130" s="3"/>
      <c r="I130" s="3"/>
      <c r="J130" s="4" t="s">
        <v>132</v>
      </c>
      <c r="K130" s="25">
        <v>0</v>
      </c>
      <c r="L130" s="5"/>
      <c r="M130" s="1"/>
      <c r="N130"/>
    </row>
    <row r="131" spans="1:14" ht="90" customHeight="1" x14ac:dyDescent="0.25">
      <c r="A131" s="21">
        <v>45747</v>
      </c>
      <c r="B131" s="3" t="s">
        <v>153</v>
      </c>
      <c r="C131" s="4" t="s">
        <v>127</v>
      </c>
      <c r="D131" s="4" t="s">
        <v>154</v>
      </c>
      <c r="E131" s="3" t="s">
        <v>15</v>
      </c>
      <c r="F131" s="7" t="s">
        <v>16</v>
      </c>
      <c r="G131" s="3" t="s">
        <v>17</v>
      </c>
      <c r="H131" s="3"/>
      <c r="I131" s="3"/>
      <c r="J131" s="4" t="s">
        <v>133</v>
      </c>
      <c r="K131" s="25">
        <v>0</v>
      </c>
      <c r="L131" s="5"/>
      <c r="M131" s="1"/>
      <c r="N131"/>
    </row>
    <row r="132" spans="1:14" ht="90" customHeight="1" x14ac:dyDescent="0.25">
      <c r="A132" s="21">
        <v>45747</v>
      </c>
      <c r="B132" s="3" t="s">
        <v>153</v>
      </c>
      <c r="C132" s="4" t="s">
        <v>127</v>
      </c>
      <c r="D132" s="4" t="s">
        <v>154</v>
      </c>
      <c r="E132" s="3" t="s">
        <v>15</v>
      </c>
      <c r="F132" s="7" t="s">
        <v>16</v>
      </c>
      <c r="G132" s="3" t="s">
        <v>17</v>
      </c>
      <c r="H132" s="3"/>
      <c r="I132" s="3"/>
      <c r="J132" s="4" t="s">
        <v>134</v>
      </c>
      <c r="K132" s="25">
        <v>0</v>
      </c>
      <c r="L132" s="5"/>
      <c r="M132" s="1"/>
      <c r="N132"/>
    </row>
    <row r="133" spans="1:14" ht="90" customHeight="1" x14ac:dyDescent="0.25">
      <c r="A133" s="21">
        <v>45747</v>
      </c>
      <c r="B133" s="3" t="s">
        <v>155</v>
      </c>
      <c r="C133" s="4" t="s">
        <v>127</v>
      </c>
      <c r="D133" s="4" t="s">
        <v>156</v>
      </c>
      <c r="E133" s="3" t="s">
        <v>15</v>
      </c>
      <c r="F133" s="7" t="s">
        <v>16</v>
      </c>
      <c r="G133" s="3" t="s">
        <v>17</v>
      </c>
      <c r="H133" s="3"/>
      <c r="I133" s="3"/>
      <c r="J133" s="4" t="s">
        <v>129</v>
      </c>
      <c r="K133" s="25">
        <v>0</v>
      </c>
      <c r="L133" s="5"/>
      <c r="M133" s="1"/>
      <c r="N133"/>
    </row>
    <row r="134" spans="1:14" ht="90" customHeight="1" x14ac:dyDescent="0.25">
      <c r="A134" s="21">
        <v>45747</v>
      </c>
      <c r="B134" s="3" t="s">
        <v>155</v>
      </c>
      <c r="C134" s="4" t="s">
        <v>127</v>
      </c>
      <c r="D134" s="4" t="s">
        <v>156</v>
      </c>
      <c r="E134" s="3" t="s">
        <v>15</v>
      </c>
      <c r="F134" s="7" t="s">
        <v>16</v>
      </c>
      <c r="G134" s="3" t="s">
        <v>17</v>
      </c>
      <c r="H134" s="3"/>
      <c r="I134" s="3"/>
      <c r="J134" s="4" t="s">
        <v>130</v>
      </c>
      <c r="K134" s="25">
        <v>0</v>
      </c>
      <c r="L134" s="5"/>
      <c r="M134" s="1"/>
      <c r="N134"/>
    </row>
    <row r="135" spans="1:14" ht="90" customHeight="1" x14ac:dyDescent="0.25">
      <c r="A135" s="21">
        <v>45747</v>
      </c>
      <c r="B135" s="3" t="s">
        <v>155</v>
      </c>
      <c r="C135" s="4" t="s">
        <v>127</v>
      </c>
      <c r="D135" s="4" t="s">
        <v>156</v>
      </c>
      <c r="E135" s="3" t="s">
        <v>15</v>
      </c>
      <c r="F135" s="7" t="s">
        <v>16</v>
      </c>
      <c r="G135" s="3" t="s">
        <v>17</v>
      </c>
      <c r="H135" s="3"/>
      <c r="I135" s="3"/>
      <c r="J135" s="4" t="s">
        <v>131</v>
      </c>
      <c r="K135" s="25">
        <v>0</v>
      </c>
      <c r="L135" s="5"/>
      <c r="M135" s="1"/>
      <c r="N135"/>
    </row>
    <row r="136" spans="1:14" ht="90" customHeight="1" x14ac:dyDescent="0.25">
      <c r="A136" s="21">
        <v>45747</v>
      </c>
      <c r="B136" s="3" t="s">
        <v>155</v>
      </c>
      <c r="C136" s="4" t="s">
        <v>127</v>
      </c>
      <c r="D136" s="4" t="s">
        <v>156</v>
      </c>
      <c r="E136" s="3" t="s">
        <v>15</v>
      </c>
      <c r="F136" s="7" t="s">
        <v>16</v>
      </c>
      <c r="G136" s="3" t="s">
        <v>17</v>
      </c>
      <c r="H136" s="3"/>
      <c r="I136" s="3"/>
      <c r="J136" s="4" t="s">
        <v>132</v>
      </c>
      <c r="K136" s="25">
        <v>0</v>
      </c>
      <c r="L136" s="5"/>
      <c r="M136" s="1"/>
      <c r="N136"/>
    </row>
    <row r="137" spans="1:14" ht="90" customHeight="1" x14ac:dyDescent="0.25">
      <c r="A137" s="21">
        <v>45747</v>
      </c>
      <c r="B137" s="3" t="s">
        <v>155</v>
      </c>
      <c r="C137" s="4" t="s">
        <v>127</v>
      </c>
      <c r="D137" s="4" t="s">
        <v>156</v>
      </c>
      <c r="E137" s="3" t="s">
        <v>15</v>
      </c>
      <c r="F137" s="7" t="s">
        <v>16</v>
      </c>
      <c r="G137" s="3" t="s">
        <v>17</v>
      </c>
      <c r="H137" s="3"/>
      <c r="I137" s="3"/>
      <c r="J137" s="4" t="s">
        <v>133</v>
      </c>
      <c r="K137" s="25">
        <v>0</v>
      </c>
      <c r="L137" s="5"/>
      <c r="M137" s="1"/>
      <c r="N137"/>
    </row>
    <row r="138" spans="1:14" ht="90" customHeight="1" x14ac:dyDescent="0.25">
      <c r="A138" s="21">
        <v>45747</v>
      </c>
      <c r="B138" s="3" t="s">
        <v>155</v>
      </c>
      <c r="C138" s="4" t="s">
        <v>127</v>
      </c>
      <c r="D138" s="4" t="s">
        <v>156</v>
      </c>
      <c r="E138" s="3" t="s">
        <v>15</v>
      </c>
      <c r="F138" s="7" t="s">
        <v>16</v>
      </c>
      <c r="G138" s="3" t="s">
        <v>17</v>
      </c>
      <c r="H138" s="3"/>
      <c r="I138" s="3"/>
      <c r="J138" s="4" t="s">
        <v>134</v>
      </c>
      <c r="K138" s="25">
        <v>0</v>
      </c>
      <c r="L138" s="5"/>
      <c r="M138" s="1"/>
      <c r="N138"/>
    </row>
    <row r="139" spans="1:14" ht="90" customHeight="1" x14ac:dyDescent="0.25">
      <c r="A139" s="21">
        <v>45747</v>
      </c>
      <c r="B139" s="3" t="s">
        <v>157</v>
      </c>
      <c r="C139" s="4" t="s">
        <v>127</v>
      </c>
      <c r="D139" s="4" t="s">
        <v>158</v>
      </c>
      <c r="E139" s="3" t="s">
        <v>15</v>
      </c>
      <c r="F139" s="7" t="s">
        <v>16</v>
      </c>
      <c r="G139" s="3" t="s">
        <v>17</v>
      </c>
      <c r="H139" s="3"/>
      <c r="I139" s="3"/>
      <c r="J139" s="4" t="s">
        <v>129</v>
      </c>
      <c r="K139" s="25">
        <v>0</v>
      </c>
      <c r="L139" s="5"/>
      <c r="M139" s="1"/>
      <c r="N139"/>
    </row>
    <row r="140" spans="1:14" ht="90" customHeight="1" x14ac:dyDescent="0.25">
      <c r="A140" s="21">
        <v>45747</v>
      </c>
      <c r="B140" s="3" t="s">
        <v>157</v>
      </c>
      <c r="C140" s="4" t="s">
        <v>127</v>
      </c>
      <c r="D140" s="4" t="s">
        <v>158</v>
      </c>
      <c r="E140" s="3" t="s">
        <v>15</v>
      </c>
      <c r="F140" s="7" t="s">
        <v>16</v>
      </c>
      <c r="G140" s="3" t="s">
        <v>17</v>
      </c>
      <c r="H140" s="3"/>
      <c r="I140" s="3"/>
      <c r="J140" s="4" t="s">
        <v>130</v>
      </c>
      <c r="K140" s="25">
        <v>0</v>
      </c>
      <c r="L140" s="5"/>
      <c r="M140" s="1"/>
      <c r="N140"/>
    </row>
    <row r="141" spans="1:14" ht="90" customHeight="1" x14ac:dyDescent="0.25">
      <c r="A141" s="21">
        <v>45747</v>
      </c>
      <c r="B141" s="3" t="s">
        <v>157</v>
      </c>
      <c r="C141" s="4" t="s">
        <v>127</v>
      </c>
      <c r="D141" s="4" t="s">
        <v>158</v>
      </c>
      <c r="E141" s="3" t="s">
        <v>15</v>
      </c>
      <c r="F141" s="7" t="s">
        <v>16</v>
      </c>
      <c r="G141" s="3" t="s">
        <v>17</v>
      </c>
      <c r="H141" s="3"/>
      <c r="I141" s="3"/>
      <c r="J141" s="4" t="s">
        <v>131</v>
      </c>
      <c r="K141" s="25">
        <v>0</v>
      </c>
      <c r="L141" s="5"/>
      <c r="M141" s="1"/>
      <c r="N141"/>
    </row>
    <row r="142" spans="1:14" ht="90" customHeight="1" x14ac:dyDescent="0.25">
      <c r="A142" s="21">
        <v>45747</v>
      </c>
      <c r="B142" s="3" t="s">
        <v>157</v>
      </c>
      <c r="C142" s="4" t="s">
        <v>127</v>
      </c>
      <c r="D142" s="4" t="s">
        <v>158</v>
      </c>
      <c r="E142" s="3" t="s">
        <v>15</v>
      </c>
      <c r="F142" s="7" t="s">
        <v>16</v>
      </c>
      <c r="G142" s="3" t="s">
        <v>17</v>
      </c>
      <c r="H142" s="3"/>
      <c r="I142" s="3"/>
      <c r="J142" s="4" t="s">
        <v>132</v>
      </c>
      <c r="K142" s="25">
        <v>0</v>
      </c>
      <c r="L142" s="5"/>
      <c r="M142" s="1"/>
      <c r="N142"/>
    </row>
    <row r="143" spans="1:14" ht="90" customHeight="1" x14ac:dyDescent="0.25">
      <c r="A143" s="21">
        <v>45747</v>
      </c>
      <c r="B143" s="3" t="s">
        <v>157</v>
      </c>
      <c r="C143" s="4" t="s">
        <v>127</v>
      </c>
      <c r="D143" s="4" t="s">
        <v>158</v>
      </c>
      <c r="E143" s="3" t="s">
        <v>15</v>
      </c>
      <c r="F143" s="7" t="s">
        <v>16</v>
      </c>
      <c r="G143" s="3" t="s">
        <v>17</v>
      </c>
      <c r="H143" s="3"/>
      <c r="I143" s="3"/>
      <c r="J143" s="4" t="s">
        <v>133</v>
      </c>
      <c r="K143" s="25">
        <v>0</v>
      </c>
      <c r="L143" s="5"/>
      <c r="M143" s="1"/>
      <c r="N143"/>
    </row>
    <row r="144" spans="1:14" ht="90" customHeight="1" x14ac:dyDescent="0.25">
      <c r="A144" s="21">
        <v>45747</v>
      </c>
      <c r="B144" s="3" t="s">
        <v>157</v>
      </c>
      <c r="C144" s="4" t="s">
        <v>127</v>
      </c>
      <c r="D144" s="4" t="s">
        <v>158</v>
      </c>
      <c r="E144" s="3" t="s">
        <v>15</v>
      </c>
      <c r="F144" s="7" t="s">
        <v>16</v>
      </c>
      <c r="G144" s="3" t="s">
        <v>17</v>
      </c>
      <c r="H144" s="3"/>
      <c r="I144" s="3"/>
      <c r="J144" s="4" t="s">
        <v>134</v>
      </c>
      <c r="K144" s="25">
        <v>0</v>
      </c>
      <c r="L144" s="5"/>
      <c r="M144" s="1"/>
      <c r="N144"/>
    </row>
    <row r="145" spans="1:14" ht="90" customHeight="1" x14ac:dyDescent="0.25">
      <c r="A145" s="21">
        <v>45747</v>
      </c>
      <c r="B145" s="3" t="s">
        <v>159</v>
      </c>
      <c r="C145" s="4" t="s">
        <v>127</v>
      </c>
      <c r="D145" s="4" t="s">
        <v>160</v>
      </c>
      <c r="E145" s="3" t="s">
        <v>15</v>
      </c>
      <c r="F145" s="7" t="s">
        <v>16</v>
      </c>
      <c r="G145" s="3" t="s">
        <v>17</v>
      </c>
      <c r="H145" s="3"/>
      <c r="I145" s="3"/>
      <c r="J145" s="4" t="s">
        <v>129</v>
      </c>
      <c r="K145" s="25">
        <v>0</v>
      </c>
      <c r="L145" s="5"/>
      <c r="M145" s="1"/>
      <c r="N145"/>
    </row>
    <row r="146" spans="1:14" ht="90" customHeight="1" x14ac:dyDescent="0.25">
      <c r="A146" s="21">
        <v>45747</v>
      </c>
      <c r="B146" s="3" t="s">
        <v>159</v>
      </c>
      <c r="C146" s="4" t="s">
        <v>127</v>
      </c>
      <c r="D146" s="4" t="s">
        <v>160</v>
      </c>
      <c r="E146" s="3" t="s">
        <v>15</v>
      </c>
      <c r="F146" s="7" t="s">
        <v>16</v>
      </c>
      <c r="G146" s="3" t="s">
        <v>17</v>
      </c>
      <c r="H146" s="3"/>
      <c r="I146" s="3"/>
      <c r="J146" s="4" t="s">
        <v>130</v>
      </c>
      <c r="K146" s="25">
        <v>0</v>
      </c>
      <c r="L146" s="5"/>
      <c r="M146" s="1"/>
      <c r="N146"/>
    </row>
    <row r="147" spans="1:14" ht="90" customHeight="1" x14ac:dyDescent="0.25">
      <c r="A147" s="21">
        <v>45747</v>
      </c>
      <c r="B147" s="3" t="s">
        <v>159</v>
      </c>
      <c r="C147" s="4" t="s">
        <v>127</v>
      </c>
      <c r="D147" s="4" t="s">
        <v>160</v>
      </c>
      <c r="E147" s="3" t="s">
        <v>15</v>
      </c>
      <c r="F147" s="7" t="s">
        <v>16</v>
      </c>
      <c r="G147" s="3" t="s">
        <v>17</v>
      </c>
      <c r="H147" s="3"/>
      <c r="I147" s="3"/>
      <c r="J147" s="4" t="s">
        <v>131</v>
      </c>
      <c r="K147" s="25">
        <v>0</v>
      </c>
      <c r="L147" s="5"/>
      <c r="M147" s="1"/>
      <c r="N147"/>
    </row>
    <row r="148" spans="1:14" ht="90" customHeight="1" x14ac:dyDescent="0.25">
      <c r="A148" s="21">
        <v>45747</v>
      </c>
      <c r="B148" s="3" t="s">
        <v>159</v>
      </c>
      <c r="C148" s="4" t="s">
        <v>127</v>
      </c>
      <c r="D148" s="4" t="s">
        <v>160</v>
      </c>
      <c r="E148" s="3" t="s">
        <v>15</v>
      </c>
      <c r="F148" s="7" t="s">
        <v>16</v>
      </c>
      <c r="G148" s="3" t="s">
        <v>17</v>
      </c>
      <c r="H148" s="3"/>
      <c r="I148" s="3"/>
      <c r="J148" s="4" t="s">
        <v>132</v>
      </c>
      <c r="K148" s="25">
        <v>0</v>
      </c>
      <c r="L148" s="5"/>
      <c r="M148" s="1"/>
      <c r="N148"/>
    </row>
    <row r="149" spans="1:14" ht="90" customHeight="1" x14ac:dyDescent="0.25">
      <c r="A149" s="21">
        <v>45747</v>
      </c>
      <c r="B149" s="3" t="s">
        <v>159</v>
      </c>
      <c r="C149" s="4" t="s">
        <v>127</v>
      </c>
      <c r="D149" s="4" t="s">
        <v>160</v>
      </c>
      <c r="E149" s="3" t="s">
        <v>15</v>
      </c>
      <c r="F149" s="7" t="s">
        <v>16</v>
      </c>
      <c r="G149" s="3" t="s">
        <v>17</v>
      </c>
      <c r="H149" s="3"/>
      <c r="I149" s="3"/>
      <c r="J149" s="4" t="s">
        <v>133</v>
      </c>
      <c r="K149" s="25">
        <v>0</v>
      </c>
      <c r="L149" s="5"/>
      <c r="M149" s="1"/>
      <c r="N149"/>
    </row>
    <row r="150" spans="1:14" ht="90" customHeight="1" x14ac:dyDescent="0.25">
      <c r="A150" s="21">
        <v>45747</v>
      </c>
      <c r="B150" s="3" t="s">
        <v>159</v>
      </c>
      <c r="C150" s="4" t="s">
        <v>127</v>
      </c>
      <c r="D150" s="4" t="s">
        <v>160</v>
      </c>
      <c r="E150" s="3" t="s">
        <v>15</v>
      </c>
      <c r="F150" s="7" t="s">
        <v>16</v>
      </c>
      <c r="G150" s="3" t="s">
        <v>17</v>
      </c>
      <c r="H150" s="3"/>
      <c r="I150" s="3"/>
      <c r="J150" s="4" t="s">
        <v>134</v>
      </c>
      <c r="K150" s="25">
        <v>0</v>
      </c>
      <c r="L150" s="5"/>
      <c r="M150" s="1"/>
      <c r="N150"/>
    </row>
    <row r="151" spans="1:14" ht="90" customHeight="1" x14ac:dyDescent="0.25">
      <c r="A151" s="21">
        <v>45747</v>
      </c>
      <c r="B151" s="3" t="s">
        <v>161</v>
      </c>
      <c r="C151" s="4" t="s">
        <v>127</v>
      </c>
      <c r="D151" s="4" t="s">
        <v>162</v>
      </c>
      <c r="E151" s="3" t="s">
        <v>15</v>
      </c>
      <c r="F151" s="7" t="s">
        <v>16</v>
      </c>
      <c r="G151" s="3" t="s">
        <v>17</v>
      </c>
      <c r="H151" s="3"/>
      <c r="I151" s="3"/>
      <c r="J151" s="4" t="s">
        <v>129</v>
      </c>
      <c r="K151" s="25">
        <v>8014328256.5500002</v>
      </c>
      <c r="L151" s="5"/>
      <c r="M151" s="1"/>
      <c r="N151"/>
    </row>
    <row r="152" spans="1:14" ht="90" customHeight="1" x14ac:dyDescent="0.25">
      <c r="A152" s="21">
        <v>45747</v>
      </c>
      <c r="B152" s="3" t="s">
        <v>161</v>
      </c>
      <c r="C152" s="4" t="s">
        <v>127</v>
      </c>
      <c r="D152" s="4" t="s">
        <v>162</v>
      </c>
      <c r="E152" s="3" t="s">
        <v>15</v>
      </c>
      <c r="F152" s="7" t="s">
        <v>16</v>
      </c>
      <c r="G152" s="3" t="s">
        <v>17</v>
      </c>
      <c r="H152" s="3"/>
      <c r="I152" s="3"/>
      <c r="J152" s="4" t="s">
        <v>130</v>
      </c>
      <c r="K152" s="25">
        <v>7849758988.1000004</v>
      </c>
      <c r="L152" s="5"/>
      <c r="M152" s="1"/>
      <c r="N152"/>
    </row>
    <row r="153" spans="1:14" ht="90" customHeight="1" x14ac:dyDescent="0.25">
      <c r="A153" s="21">
        <v>45747</v>
      </c>
      <c r="B153" s="3" t="s">
        <v>161</v>
      </c>
      <c r="C153" s="4" t="s">
        <v>127</v>
      </c>
      <c r="D153" s="4" t="s">
        <v>162</v>
      </c>
      <c r="E153" s="3" t="s">
        <v>15</v>
      </c>
      <c r="F153" s="7" t="s">
        <v>16</v>
      </c>
      <c r="G153" s="3" t="s">
        <v>17</v>
      </c>
      <c r="H153" s="3"/>
      <c r="I153" s="3"/>
      <c r="J153" s="4" t="s">
        <v>131</v>
      </c>
      <c r="K153" s="25">
        <v>12415793831.57</v>
      </c>
      <c r="L153" s="5"/>
      <c r="M153" s="1"/>
      <c r="N153"/>
    </row>
    <row r="154" spans="1:14" ht="90" customHeight="1" x14ac:dyDescent="0.25">
      <c r="A154" s="21">
        <v>45747</v>
      </c>
      <c r="B154" s="3" t="s">
        <v>161</v>
      </c>
      <c r="C154" s="4" t="s">
        <v>127</v>
      </c>
      <c r="D154" s="4" t="s">
        <v>162</v>
      </c>
      <c r="E154" s="3" t="s">
        <v>15</v>
      </c>
      <c r="F154" s="7" t="s">
        <v>16</v>
      </c>
      <c r="G154" s="3" t="s">
        <v>17</v>
      </c>
      <c r="H154" s="3"/>
      <c r="I154" s="3"/>
      <c r="J154" s="4" t="s">
        <v>132</v>
      </c>
      <c r="K154" s="25">
        <v>11932069188.290001</v>
      </c>
      <c r="L154" s="5"/>
      <c r="M154" s="1"/>
      <c r="N154"/>
    </row>
    <row r="155" spans="1:14" ht="90" customHeight="1" x14ac:dyDescent="0.25">
      <c r="A155" s="21">
        <v>45747</v>
      </c>
      <c r="B155" s="3" t="s">
        <v>161</v>
      </c>
      <c r="C155" s="4" t="s">
        <v>127</v>
      </c>
      <c r="D155" s="4" t="s">
        <v>162</v>
      </c>
      <c r="E155" s="3" t="s">
        <v>15</v>
      </c>
      <c r="F155" s="7" t="s">
        <v>16</v>
      </c>
      <c r="G155" s="3" t="s">
        <v>17</v>
      </c>
      <c r="H155" s="3"/>
      <c r="I155" s="3"/>
      <c r="J155" s="4" t="s">
        <v>133</v>
      </c>
      <c r="K155" s="25">
        <v>20430122088.119999</v>
      </c>
      <c r="L155" s="5"/>
      <c r="M155" s="1"/>
      <c r="N155"/>
    </row>
    <row r="156" spans="1:14" ht="90" customHeight="1" x14ac:dyDescent="0.25">
      <c r="A156" s="21">
        <v>45747</v>
      </c>
      <c r="B156" s="3" t="s">
        <v>161</v>
      </c>
      <c r="C156" s="4" t="s">
        <v>127</v>
      </c>
      <c r="D156" s="4" t="s">
        <v>162</v>
      </c>
      <c r="E156" s="3" t="s">
        <v>15</v>
      </c>
      <c r="F156" s="7" t="s">
        <v>16</v>
      </c>
      <c r="G156" s="3" t="s">
        <v>17</v>
      </c>
      <c r="H156" s="3"/>
      <c r="I156" s="3"/>
      <c r="J156" s="4" t="s">
        <v>134</v>
      </c>
      <c r="K156" s="25">
        <v>19781828176.389999</v>
      </c>
      <c r="L156" s="5"/>
      <c r="M156" s="1"/>
      <c r="N156"/>
    </row>
    <row r="157" spans="1:14" ht="90" customHeight="1" x14ac:dyDescent="0.25">
      <c r="A157" s="21">
        <v>45747</v>
      </c>
      <c r="B157" s="3" t="s">
        <v>163</v>
      </c>
      <c r="C157" s="4" t="s">
        <v>164</v>
      </c>
      <c r="D157" s="4" t="s">
        <v>165</v>
      </c>
      <c r="E157" s="3" t="s">
        <v>15</v>
      </c>
      <c r="F157" s="7" t="s">
        <v>16</v>
      </c>
      <c r="G157" s="3" t="s">
        <v>17</v>
      </c>
      <c r="H157" s="3"/>
      <c r="I157" s="3"/>
      <c r="J157" s="4"/>
      <c r="K157" s="26" t="s">
        <v>166</v>
      </c>
      <c r="L157" s="5"/>
      <c r="M157" s="1"/>
      <c r="N157"/>
    </row>
    <row r="158" spans="1:14" ht="90" customHeight="1" x14ac:dyDescent="0.25">
      <c r="A158" s="21">
        <v>45747</v>
      </c>
      <c r="B158" s="3" t="s">
        <v>167</v>
      </c>
      <c r="C158" s="4" t="s">
        <v>168</v>
      </c>
      <c r="D158" s="4" t="s">
        <v>169</v>
      </c>
      <c r="E158" s="3" t="s">
        <v>15</v>
      </c>
      <c r="F158" s="7" t="s">
        <v>16</v>
      </c>
      <c r="G158" s="3" t="s">
        <v>17</v>
      </c>
      <c r="H158" s="3"/>
      <c r="I158" s="3"/>
      <c r="J158" s="4"/>
      <c r="K158" s="26" t="s">
        <v>570</v>
      </c>
      <c r="L158" s="5"/>
      <c r="M158" s="1"/>
      <c r="N158"/>
    </row>
    <row r="159" spans="1:14" ht="90" customHeight="1" x14ac:dyDescent="0.25">
      <c r="A159" s="21">
        <v>45747</v>
      </c>
      <c r="B159" s="3" t="s">
        <v>170</v>
      </c>
      <c r="C159" s="4" t="s">
        <v>168</v>
      </c>
      <c r="D159" s="4" t="s">
        <v>171</v>
      </c>
      <c r="E159" s="3" t="s">
        <v>15</v>
      </c>
      <c r="F159" s="7" t="s">
        <v>16</v>
      </c>
      <c r="G159" s="3" t="s">
        <v>17</v>
      </c>
      <c r="H159" s="3"/>
      <c r="I159" s="3"/>
      <c r="J159" s="4"/>
      <c r="K159" s="29" t="s">
        <v>571</v>
      </c>
      <c r="L159" s="5"/>
      <c r="M159" s="1"/>
      <c r="N159"/>
    </row>
    <row r="160" spans="1:14" ht="90" customHeight="1" x14ac:dyDescent="0.25">
      <c r="A160" s="21">
        <v>45747</v>
      </c>
      <c r="B160" s="3" t="s">
        <v>172</v>
      </c>
      <c r="C160" s="4" t="s">
        <v>168</v>
      </c>
      <c r="D160" s="4" t="s">
        <v>173</v>
      </c>
      <c r="E160" s="3" t="s">
        <v>15</v>
      </c>
      <c r="F160" s="7" t="s">
        <v>16</v>
      </c>
      <c r="G160" s="3" t="s">
        <v>17</v>
      </c>
      <c r="H160" s="3"/>
      <c r="I160" s="3"/>
      <c r="J160" s="4"/>
      <c r="K160" s="26" t="s">
        <v>572</v>
      </c>
      <c r="L160" s="5"/>
      <c r="M160" s="1"/>
      <c r="N160"/>
    </row>
    <row r="161" spans="1:14" ht="90" customHeight="1" x14ac:dyDescent="0.25">
      <c r="A161" s="21">
        <v>45747</v>
      </c>
      <c r="B161" s="3" t="s">
        <v>174</v>
      </c>
      <c r="C161" s="4" t="s">
        <v>168</v>
      </c>
      <c r="D161" s="4" t="s">
        <v>175</v>
      </c>
      <c r="E161" s="3" t="s">
        <v>15</v>
      </c>
      <c r="F161" s="7" t="s">
        <v>16</v>
      </c>
      <c r="G161" s="3" t="s">
        <v>17</v>
      </c>
      <c r="H161" s="3"/>
      <c r="I161" s="3"/>
      <c r="J161" s="4"/>
      <c r="K161" s="29" t="s">
        <v>571</v>
      </c>
      <c r="L161" s="5"/>
      <c r="M161" s="1"/>
      <c r="N161"/>
    </row>
    <row r="162" spans="1:14" ht="90" customHeight="1" x14ac:dyDescent="0.25">
      <c r="A162" s="21">
        <v>45747</v>
      </c>
      <c r="B162" s="3" t="s">
        <v>176</v>
      </c>
      <c r="C162" s="4" t="s">
        <v>168</v>
      </c>
      <c r="D162" s="4" t="s">
        <v>177</v>
      </c>
      <c r="E162" s="3" t="s">
        <v>15</v>
      </c>
      <c r="F162" s="7" t="s">
        <v>16</v>
      </c>
      <c r="G162" s="3" t="s">
        <v>17</v>
      </c>
      <c r="H162" s="3"/>
      <c r="I162" s="3"/>
      <c r="J162" s="4"/>
      <c r="K162" s="30">
        <v>0.99</v>
      </c>
      <c r="L162" s="5"/>
      <c r="M162" s="1"/>
      <c r="N162"/>
    </row>
    <row r="163" spans="1:14" ht="90" customHeight="1" x14ac:dyDescent="0.25">
      <c r="A163" s="21">
        <v>45747</v>
      </c>
      <c r="B163" s="3" t="s">
        <v>178</v>
      </c>
      <c r="C163" s="4" t="s">
        <v>168</v>
      </c>
      <c r="D163" s="4" t="s">
        <v>179</v>
      </c>
      <c r="E163" s="3" t="s">
        <v>15</v>
      </c>
      <c r="F163" s="7" t="s">
        <v>16</v>
      </c>
      <c r="G163" s="3" t="s">
        <v>17</v>
      </c>
      <c r="H163" s="3"/>
      <c r="I163" s="3"/>
      <c r="J163" s="4"/>
      <c r="K163" s="29">
        <v>32874</v>
      </c>
      <c r="L163" s="5"/>
      <c r="M163" s="1"/>
      <c r="N163"/>
    </row>
    <row r="164" spans="1:14" ht="90" customHeight="1" x14ac:dyDescent="0.25">
      <c r="A164" s="21">
        <v>45747</v>
      </c>
      <c r="B164" s="3" t="s">
        <v>180</v>
      </c>
      <c r="C164" s="4" t="s">
        <v>168</v>
      </c>
      <c r="D164" s="4" t="s">
        <v>181</v>
      </c>
      <c r="E164" s="3" t="s">
        <v>15</v>
      </c>
      <c r="F164" s="7" t="s">
        <v>16</v>
      </c>
      <c r="G164" s="3" t="s">
        <v>17</v>
      </c>
      <c r="H164" s="3"/>
      <c r="I164" s="3"/>
      <c r="J164" s="4"/>
      <c r="K164" s="26" t="s">
        <v>573</v>
      </c>
      <c r="L164" s="5"/>
      <c r="M164" s="1"/>
      <c r="N164"/>
    </row>
    <row r="165" spans="1:14" ht="90" customHeight="1" x14ac:dyDescent="0.25">
      <c r="A165" s="21">
        <v>45747</v>
      </c>
      <c r="B165" s="3" t="s">
        <v>182</v>
      </c>
      <c r="C165" s="4" t="s">
        <v>168</v>
      </c>
      <c r="D165" s="4" t="s">
        <v>183</v>
      </c>
      <c r="E165" s="3" t="s">
        <v>15</v>
      </c>
      <c r="F165" s="7" t="s">
        <v>16</v>
      </c>
      <c r="G165" s="3" t="s">
        <v>17</v>
      </c>
      <c r="H165" s="3"/>
      <c r="I165" s="3"/>
      <c r="J165" s="4"/>
      <c r="K165" s="29" t="s">
        <v>574</v>
      </c>
      <c r="L165" s="5"/>
      <c r="M165" s="1"/>
      <c r="N165"/>
    </row>
    <row r="166" spans="1:14" ht="90" customHeight="1" x14ac:dyDescent="0.25">
      <c r="A166" s="21">
        <v>45747</v>
      </c>
      <c r="B166" s="3" t="s">
        <v>184</v>
      </c>
      <c r="C166" s="4" t="s">
        <v>168</v>
      </c>
      <c r="D166" s="4" t="s">
        <v>185</v>
      </c>
      <c r="E166" s="3" t="s">
        <v>15</v>
      </c>
      <c r="F166" s="7" t="s">
        <v>16</v>
      </c>
      <c r="G166" s="3" t="s">
        <v>17</v>
      </c>
      <c r="H166" s="3"/>
      <c r="I166" s="3"/>
      <c r="J166" s="4"/>
      <c r="K166" s="26" t="s">
        <v>575</v>
      </c>
      <c r="L166" s="5"/>
      <c r="M166" s="1"/>
      <c r="N166"/>
    </row>
    <row r="167" spans="1:14" ht="90" customHeight="1" x14ac:dyDescent="0.25">
      <c r="A167" s="21">
        <v>45747</v>
      </c>
      <c r="B167" s="3" t="s">
        <v>186</v>
      </c>
      <c r="C167" s="4" t="s">
        <v>168</v>
      </c>
      <c r="D167" s="4" t="s">
        <v>187</v>
      </c>
      <c r="E167" s="3" t="s">
        <v>15</v>
      </c>
      <c r="F167" s="7" t="s">
        <v>16</v>
      </c>
      <c r="G167" s="3" t="s">
        <v>17</v>
      </c>
      <c r="H167" s="3"/>
      <c r="I167" s="3"/>
      <c r="J167" s="4"/>
      <c r="K167" s="29" t="s">
        <v>574</v>
      </c>
      <c r="L167" s="5"/>
      <c r="M167" s="1"/>
      <c r="N167"/>
    </row>
    <row r="168" spans="1:14" ht="90" customHeight="1" x14ac:dyDescent="0.25">
      <c r="A168" s="21">
        <v>45747</v>
      </c>
      <c r="B168" s="3" t="s">
        <v>188</v>
      </c>
      <c r="C168" s="4" t="s">
        <v>168</v>
      </c>
      <c r="D168" s="4" t="s">
        <v>189</v>
      </c>
      <c r="E168" s="3" t="s">
        <v>15</v>
      </c>
      <c r="F168" s="7" t="s">
        <v>16</v>
      </c>
      <c r="G168" s="3" t="s">
        <v>17</v>
      </c>
      <c r="H168" s="3"/>
      <c r="I168" s="3"/>
      <c r="J168" s="4"/>
      <c r="K168" s="26" t="s">
        <v>190</v>
      </c>
      <c r="L168" s="5"/>
      <c r="M168" s="1"/>
      <c r="N168"/>
    </row>
    <row r="169" spans="1:14" ht="90" customHeight="1" x14ac:dyDescent="0.25">
      <c r="A169" s="21">
        <v>45747</v>
      </c>
      <c r="B169" s="3" t="s">
        <v>191</v>
      </c>
      <c r="C169" s="4" t="s">
        <v>168</v>
      </c>
      <c r="D169" s="4" t="s">
        <v>192</v>
      </c>
      <c r="E169" s="3" t="s">
        <v>15</v>
      </c>
      <c r="F169" s="7" t="s">
        <v>16</v>
      </c>
      <c r="G169" s="3" t="s">
        <v>17</v>
      </c>
      <c r="H169" s="3"/>
      <c r="I169" s="3"/>
      <c r="J169" s="4"/>
      <c r="K169" s="29">
        <v>32874</v>
      </c>
      <c r="L169" s="5"/>
      <c r="M169" s="1"/>
      <c r="N169"/>
    </row>
    <row r="170" spans="1:14" ht="90" customHeight="1" x14ac:dyDescent="0.25">
      <c r="A170" s="21">
        <v>45747</v>
      </c>
      <c r="B170" s="3" t="s">
        <v>193</v>
      </c>
      <c r="C170" s="4" t="s">
        <v>168</v>
      </c>
      <c r="D170" s="4" t="s">
        <v>194</v>
      </c>
      <c r="E170" s="3" t="s">
        <v>15</v>
      </c>
      <c r="F170" s="7" t="s">
        <v>16</v>
      </c>
      <c r="G170" s="3" t="s">
        <v>17</v>
      </c>
      <c r="H170" s="3"/>
      <c r="I170" s="3"/>
      <c r="J170" s="4"/>
      <c r="K170" s="26" t="s">
        <v>576</v>
      </c>
      <c r="L170" s="5"/>
      <c r="M170" s="1"/>
      <c r="N170"/>
    </row>
    <row r="171" spans="1:14" ht="90" customHeight="1" x14ac:dyDescent="0.25">
      <c r="A171" s="21">
        <v>45747</v>
      </c>
      <c r="B171" s="3" t="s">
        <v>195</v>
      </c>
      <c r="C171" s="4" t="s">
        <v>168</v>
      </c>
      <c r="D171" s="4" t="s">
        <v>196</v>
      </c>
      <c r="E171" s="3" t="s">
        <v>15</v>
      </c>
      <c r="F171" s="7" t="s">
        <v>16</v>
      </c>
      <c r="G171" s="3" t="s">
        <v>17</v>
      </c>
      <c r="H171" s="3"/>
      <c r="I171" s="3"/>
      <c r="J171" s="4"/>
      <c r="K171" s="26" t="s">
        <v>577</v>
      </c>
      <c r="L171" s="5"/>
      <c r="M171" s="1"/>
      <c r="N171"/>
    </row>
    <row r="172" spans="1:14" ht="90" customHeight="1" x14ac:dyDescent="0.25">
      <c r="A172" s="21">
        <v>45747</v>
      </c>
      <c r="B172" s="3" t="s">
        <v>197</v>
      </c>
      <c r="C172" s="4" t="s">
        <v>168</v>
      </c>
      <c r="D172" s="4" t="s">
        <v>198</v>
      </c>
      <c r="E172" s="3" t="s">
        <v>15</v>
      </c>
      <c r="F172" s="7" t="s">
        <v>16</v>
      </c>
      <c r="G172" s="3" t="s">
        <v>17</v>
      </c>
      <c r="H172" s="3"/>
      <c r="I172" s="3"/>
      <c r="J172" s="4"/>
      <c r="K172" s="29" t="s">
        <v>574</v>
      </c>
      <c r="L172" s="5"/>
      <c r="M172" s="1"/>
      <c r="N172"/>
    </row>
    <row r="173" spans="1:14" ht="90" customHeight="1" x14ac:dyDescent="0.25">
      <c r="A173" s="21">
        <v>45747</v>
      </c>
      <c r="B173" s="3" t="s">
        <v>199</v>
      </c>
      <c r="C173" s="4" t="s">
        <v>200</v>
      </c>
      <c r="D173" s="4" t="s">
        <v>201</v>
      </c>
      <c r="E173" s="3" t="s">
        <v>15</v>
      </c>
      <c r="F173" s="7" t="s">
        <v>16</v>
      </c>
      <c r="G173" s="3" t="s">
        <v>17</v>
      </c>
      <c r="H173" s="3"/>
      <c r="I173" s="3"/>
      <c r="J173" s="4"/>
      <c r="K173" s="26">
        <v>1</v>
      </c>
      <c r="L173" s="5"/>
      <c r="M173" s="1"/>
      <c r="N173"/>
    </row>
    <row r="174" spans="1:14" ht="90" customHeight="1" x14ac:dyDescent="0.25">
      <c r="A174" s="21">
        <v>45747</v>
      </c>
      <c r="B174" s="3" t="s">
        <v>202</v>
      </c>
      <c r="C174" s="4" t="s">
        <v>203</v>
      </c>
      <c r="D174" s="4" t="s">
        <v>204</v>
      </c>
      <c r="E174" s="3" t="s">
        <v>15</v>
      </c>
      <c r="F174" s="7" t="s">
        <v>16</v>
      </c>
      <c r="G174" s="3" t="s">
        <v>17</v>
      </c>
      <c r="H174" s="3"/>
      <c r="I174" s="3"/>
      <c r="J174" s="4"/>
      <c r="K174" s="26" t="s">
        <v>205</v>
      </c>
      <c r="L174" s="5"/>
      <c r="M174" s="1"/>
      <c r="N174"/>
    </row>
    <row r="175" spans="1:14" ht="90" customHeight="1" x14ac:dyDescent="0.25">
      <c r="A175" s="21">
        <v>45747</v>
      </c>
      <c r="B175" s="3" t="s">
        <v>206</v>
      </c>
      <c r="C175" s="4" t="s">
        <v>203</v>
      </c>
      <c r="D175" s="4" t="s">
        <v>207</v>
      </c>
      <c r="E175" s="3" t="s">
        <v>15</v>
      </c>
      <c r="F175" s="7" t="s">
        <v>16</v>
      </c>
      <c r="G175" s="3" t="s">
        <v>17</v>
      </c>
      <c r="H175" s="3"/>
      <c r="I175" s="3"/>
      <c r="J175" s="4"/>
      <c r="K175" s="26" t="s">
        <v>208</v>
      </c>
      <c r="L175" s="5"/>
      <c r="M175" s="1"/>
      <c r="N175"/>
    </row>
    <row r="176" spans="1:14" ht="90" customHeight="1" x14ac:dyDescent="0.25">
      <c r="A176" s="21">
        <v>45747</v>
      </c>
      <c r="B176" s="3" t="s">
        <v>209</v>
      </c>
      <c r="C176" s="4" t="s">
        <v>200</v>
      </c>
      <c r="D176" s="4" t="s">
        <v>210</v>
      </c>
      <c r="E176" s="3" t="s">
        <v>15</v>
      </c>
      <c r="F176" s="7" t="s">
        <v>16</v>
      </c>
      <c r="G176" s="3" t="s">
        <v>17</v>
      </c>
      <c r="H176" s="3"/>
      <c r="I176" s="3"/>
      <c r="J176" s="4"/>
      <c r="K176" s="27">
        <v>14134</v>
      </c>
      <c r="L176" s="5" t="s">
        <v>585</v>
      </c>
      <c r="M176" s="1"/>
      <c r="N176"/>
    </row>
    <row r="177" spans="1:14" ht="90" customHeight="1" x14ac:dyDescent="0.25">
      <c r="A177" s="21">
        <v>45747</v>
      </c>
      <c r="B177" s="3" t="s">
        <v>211</v>
      </c>
      <c r="C177" s="4" t="s">
        <v>200</v>
      </c>
      <c r="D177" s="4" t="s">
        <v>212</v>
      </c>
      <c r="E177" s="3" t="s">
        <v>15</v>
      </c>
      <c r="F177" s="7" t="s">
        <v>16</v>
      </c>
      <c r="G177" s="3" t="s">
        <v>17</v>
      </c>
      <c r="H177" s="3"/>
      <c r="I177" s="3"/>
      <c r="J177" s="4"/>
      <c r="K177" s="30">
        <v>0.99990000000000001</v>
      </c>
      <c r="L177" s="5" t="s">
        <v>586</v>
      </c>
      <c r="M177" s="1"/>
      <c r="N177"/>
    </row>
    <row r="178" spans="1:14" ht="90" customHeight="1" x14ac:dyDescent="0.25">
      <c r="A178" s="21">
        <v>45747</v>
      </c>
      <c r="B178" s="3" t="s">
        <v>213</v>
      </c>
      <c r="C178" s="4" t="s">
        <v>200</v>
      </c>
      <c r="D178" s="4" t="s">
        <v>214</v>
      </c>
      <c r="E178" s="3" t="s">
        <v>15</v>
      </c>
      <c r="F178" s="7" t="s">
        <v>16</v>
      </c>
      <c r="G178" s="3" t="s">
        <v>17</v>
      </c>
      <c r="H178" s="3"/>
      <c r="I178" s="3"/>
      <c r="J178" s="4"/>
      <c r="K178" s="25">
        <v>21503</v>
      </c>
      <c r="L178" s="5" t="s">
        <v>589</v>
      </c>
      <c r="M178" s="1"/>
      <c r="N178"/>
    </row>
    <row r="179" spans="1:14" ht="90" customHeight="1" x14ac:dyDescent="0.25">
      <c r="A179" s="21">
        <v>45747</v>
      </c>
      <c r="B179" s="3" t="s">
        <v>215</v>
      </c>
      <c r="C179" s="4" t="s">
        <v>200</v>
      </c>
      <c r="D179" s="4" t="s">
        <v>216</v>
      </c>
      <c r="E179" s="3" t="s">
        <v>15</v>
      </c>
      <c r="F179" s="7" t="s">
        <v>16</v>
      </c>
      <c r="G179" s="3" t="s">
        <v>17</v>
      </c>
      <c r="H179" s="3"/>
      <c r="I179" s="3"/>
      <c r="J179" s="4"/>
      <c r="K179" s="25">
        <v>21503</v>
      </c>
      <c r="L179" s="5" t="s">
        <v>591</v>
      </c>
      <c r="M179" s="1"/>
      <c r="N179"/>
    </row>
    <row r="180" spans="1:14" ht="90" customHeight="1" x14ac:dyDescent="0.25">
      <c r="A180" s="21">
        <v>45747</v>
      </c>
      <c r="B180" s="3" t="s">
        <v>217</v>
      </c>
      <c r="C180" s="4" t="s">
        <v>218</v>
      </c>
      <c r="D180" s="4" t="s">
        <v>218</v>
      </c>
      <c r="E180" s="3" t="s">
        <v>15</v>
      </c>
      <c r="F180" s="7" t="s">
        <v>16</v>
      </c>
      <c r="G180" s="3" t="s">
        <v>17</v>
      </c>
      <c r="H180" s="3"/>
      <c r="I180" s="3"/>
      <c r="J180" s="4"/>
      <c r="K180" s="25">
        <v>624483479.20000005</v>
      </c>
      <c r="L180" s="5" t="s">
        <v>219</v>
      </c>
      <c r="M180" s="1"/>
      <c r="N180"/>
    </row>
    <row r="181" spans="1:14" ht="90" customHeight="1" x14ac:dyDescent="0.25">
      <c r="A181" s="21">
        <v>45747</v>
      </c>
      <c r="B181" s="3" t="s">
        <v>220</v>
      </c>
      <c r="C181" s="4" t="s">
        <v>221</v>
      </c>
      <c r="D181" s="4" t="s">
        <v>221</v>
      </c>
      <c r="E181" s="3" t="s">
        <v>15</v>
      </c>
      <c r="F181" s="7" t="s">
        <v>16</v>
      </c>
      <c r="G181" s="3" t="s">
        <v>17</v>
      </c>
      <c r="H181" s="3"/>
      <c r="I181" s="3"/>
      <c r="J181" s="4"/>
      <c r="K181" s="25">
        <v>1831615894</v>
      </c>
      <c r="L181" s="5" t="s">
        <v>219</v>
      </c>
      <c r="M181" s="1"/>
      <c r="N181"/>
    </row>
    <row r="182" spans="1:14" ht="90" customHeight="1" x14ac:dyDescent="0.25">
      <c r="A182" s="21">
        <v>45747</v>
      </c>
      <c r="B182" s="3" t="s">
        <v>222</v>
      </c>
      <c r="C182" s="4" t="s">
        <v>223</v>
      </c>
      <c r="D182" s="4" t="s">
        <v>223</v>
      </c>
      <c r="E182" s="3" t="s">
        <v>15</v>
      </c>
      <c r="F182" s="7" t="s">
        <v>16</v>
      </c>
      <c r="G182" s="3" t="s">
        <v>17</v>
      </c>
      <c r="H182" s="3"/>
      <c r="I182" s="3"/>
      <c r="J182" s="4"/>
      <c r="K182" s="25">
        <v>366141241.60000002</v>
      </c>
      <c r="L182" s="5" t="s">
        <v>224</v>
      </c>
      <c r="M182" s="1"/>
      <c r="N182"/>
    </row>
    <row r="183" spans="1:14" ht="90" customHeight="1" x14ac:dyDescent="0.25">
      <c r="A183" s="21">
        <v>45747</v>
      </c>
      <c r="B183" s="3" t="s">
        <v>225</v>
      </c>
      <c r="C183" s="4" t="s">
        <v>226</v>
      </c>
      <c r="D183" s="4" t="s">
        <v>227</v>
      </c>
      <c r="E183" s="3" t="s">
        <v>15</v>
      </c>
      <c r="F183" s="7" t="s">
        <v>16</v>
      </c>
      <c r="G183" s="3" t="s">
        <v>17</v>
      </c>
      <c r="H183" s="3"/>
      <c r="I183" s="3"/>
      <c r="J183" s="4"/>
      <c r="K183" s="26" t="s">
        <v>80</v>
      </c>
      <c r="L183" s="5"/>
      <c r="M183" s="1"/>
      <c r="N183"/>
    </row>
    <row r="184" spans="1:14" ht="90" customHeight="1" x14ac:dyDescent="0.25">
      <c r="A184" s="21">
        <v>45747</v>
      </c>
      <c r="B184" s="3" t="s">
        <v>228</v>
      </c>
      <c r="C184" s="4" t="s">
        <v>226</v>
      </c>
      <c r="D184" s="4" t="s">
        <v>229</v>
      </c>
      <c r="E184" s="3" t="s">
        <v>15</v>
      </c>
      <c r="F184" s="7" t="s">
        <v>16</v>
      </c>
      <c r="G184" s="3" t="s">
        <v>17</v>
      </c>
      <c r="H184" s="3"/>
      <c r="I184" s="3"/>
      <c r="J184" s="4" t="s">
        <v>230</v>
      </c>
      <c r="K184" s="25">
        <v>0</v>
      </c>
      <c r="L184" s="5"/>
      <c r="M184" s="1"/>
      <c r="N184"/>
    </row>
    <row r="185" spans="1:14" ht="90" customHeight="1" x14ac:dyDescent="0.25">
      <c r="A185" s="21">
        <v>45747</v>
      </c>
      <c r="B185" s="3" t="s">
        <v>231</v>
      </c>
      <c r="C185" s="4" t="s">
        <v>226</v>
      </c>
      <c r="D185" s="4" t="s">
        <v>232</v>
      </c>
      <c r="E185" s="3" t="s">
        <v>15</v>
      </c>
      <c r="F185" s="7" t="s">
        <v>16</v>
      </c>
      <c r="G185" s="3" t="s">
        <v>17</v>
      </c>
      <c r="H185" s="3"/>
      <c r="I185" s="3"/>
      <c r="J185" s="4" t="s">
        <v>230</v>
      </c>
      <c r="K185" s="25">
        <v>0</v>
      </c>
      <c r="L185" s="5"/>
      <c r="M185" s="1"/>
      <c r="N185"/>
    </row>
    <row r="186" spans="1:14" ht="90" customHeight="1" x14ac:dyDescent="0.25">
      <c r="A186" s="21">
        <v>45747</v>
      </c>
      <c r="B186" s="3" t="s">
        <v>233</v>
      </c>
      <c r="C186" s="4" t="s">
        <v>226</v>
      </c>
      <c r="D186" s="4" t="s">
        <v>234</v>
      </c>
      <c r="E186" s="3" t="s">
        <v>15</v>
      </c>
      <c r="F186" s="7" t="s">
        <v>16</v>
      </c>
      <c r="G186" s="3" t="s">
        <v>17</v>
      </c>
      <c r="H186" s="3"/>
      <c r="I186" s="3"/>
      <c r="J186" s="4" t="s">
        <v>230</v>
      </c>
      <c r="K186" s="25">
        <v>5570323000</v>
      </c>
      <c r="L186" s="5"/>
      <c r="M186" s="1"/>
      <c r="N186"/>
    </row>
    <row r="187" spans="1:14" ht="90" customHeight="1" x14ac:dyDescent="0.25">
      <c r="A187" s="21">
        <v>45747</v>
      </c>
      <c r="B187" s="3" t="s">
        <v>235</v>
      </c>
      <c r="C187" s="4" t="s">
        <v>226</v>
      </c>
      <c r="D187" s="4" t="s">
        <v>236</v>
      </c>
      <c r="E187" s="3" t="s">
        <v>15</v>
      </c>
      <c r="F187" s="7" t="s">
        <v>16</v>
      </c>
      <c r="G187" s="3" t="s">
        <v>17</v>
      </c>
      <c r="H187" s="3"/>
      <c r="I187" s="3"/>
      <c r="J187" s="4" t="s">
        <v>230</v>
      </c>
      <c r="K187" s="25">
        <v>1523</v>
      </c>
      <c r="L187" s="5" t="s">
        <v>237</v>
      </c>
      <c r="M187" s="1"/>
      <c r="N187"/>
    </row>
    <row r="188" spans="1:14" ht="90" customHeight="1" x14ac:dyDescent="0.25">
      <c r="A188" s="21">
        <v>45747</v>
      </c>
      <c r="B188" s="3" t="s">
        <v>238</v>
      </c>
      <c r="C188" s="4" t="s">
        <v>226</v>
      </c>
      <c r="D188" s="4" t="s">
        <v>239</v>
      </c>
      <c r="E188" s="3" t="s">
        <v>15</v>
      </c>
      <c r="F188" s="7" t="s">
        <v>16</v>
      </c>
      <c r="G188" s="3" t="s">
        <v>17</v>
      </c>
      <c r="H188" s="3"/>
      <c r="I188" s="3"/>
      <c r="J188" s="4" t="s">
        <v>230</v>
      </c>
      <c r="K188" s="25">
        <v>250000000</v>
      </c>
      <c r="L188" s="5" t="s">
        <v>237</v>
      </c>
      <c r="M188" s="1"/>
      <c r="N188"/>
    </row>
    <row r="189" spans="1:14" ht="90" customHeight="1" x14ac:dyDescent="0.25">
      <c r="A189" s="21">
        <v>45747</v>
      </c>
      <c r="B189" s="3" t="s">
        <v>240</v>
      </c>
      <c r="C189" s="4" t="s">
        <v>226</v>
      </c>
      <c r="D189" s="4" t="s">
        <v>241</v>
      </c>
      <c r="E189" s="3" t="s">
        <v>15</v>
      </c>
      <c r="F189" s="7" t="s">
        <v>16</v>
      </c>
      <c r="G189" s="3" t="s">
        <v>17</v>
      </c>
      <c r="H189" s="3"/>
      <c r="I189" s="3"/>
      <c r="J189" s="4" t="s">
        <v>230</v>
      </c>
      <c r="K189" s="25">
        <v>0</v>
      </c>
      <c r="L189" s="5"/>
      <c r="M189" s="1"/>
      <c r="N189"/>
    </row>
    <row r="190" spans="1:14" ht="90" customHeight="1" x14ac:dyDescent="0.25">
      <c r="A190" s="21">
        <v>45747</v>
      </c>
      <c r="B190" s="3" t="s">
        <v>242</v>
      </c>
      <c r="C190" s="4" t="s">
        <v>226</v>
      </c>
      <c r="D190" s="4" t="s">
        <v>243</v>
      </c>
      <c r="E190" s="3" t="s">
        <v>15</v>
      </c>
      <c r="F190" s="7" t="s">
        <v>16</v>
      </c>
      <c r="G190" s="3" t="s">
        <v>17</v>
      </c>
      <c r="H190" s="3"/>
      <c r="I190" s="3"/>
      <c r="J190" s="4" t="s">
        <v>230</v>
      </c>
      <c r="K190" s="25">
        <v>828499350</v>
      </c>
      <c r="L190" s="5" t="s">
        <v>237</v>
      </c>
      <c r="M190" s="1"/>
      <c r="N190"/>
    </row>
    <row r="191" spans="1:14" ht="90" customHeight="1" x14ac:dyDescent="0.25">
      <c r="A191" s="21">
        <v>45747</v>
      </c>
      <c r="B191" s="3" t="s">
        <v>244</v>
      </c>
      <c r="C191" s="4" t="s">
        <v>226</v>
      </c>
      <c r="D191" s="4" t="s">
        <v>245</v>
      </c>
      <c r="E191" s="3" t="s">
        <v>15</v>
      </c>
      <c r="F191" s="7" t="s">
        <v>16</v>
      </c>
      <c r="G191" s="3" t="s">
        <v>17</v>
      </c>
      <c r="H191" s="3"/>
      <c r="I191" s="3"/>
      <c r="J191" s="4" t="s">
        <v>230</v>
      </c>
      <c r="K191" s="25">
        <v>0</v>
      </c>
      <c r="L191" s="5"/>
      <c r="M191" s="1"/>
      <c r="N191"/>
    </row>
    <row r="192" spans="1:14" ht="90" customHeight="1" x14ac:dyDescent="0.25">
      <c r="A192" s="21">
        <v>45747</v>
      </c>
      <c r="B192" s="3" t="s">
        <v>246</v>
      </c>
      <c r="C192" s="4" t="s">
        <v>226</v>
      </c>
      <c r="D192" s="4" t="s">
        <v>247</v>
      </c>
      <c r="E192" s="3" t="s">
        <v>15</v>
      </c>
      <c r="F192" s="7" t="s">
        <v>16</v>
      </c>
      <c r="G192" s="3" t="s">
        <v>17</v>
      </c>
      <c r="H192" s="3"/>
      <c r="I192" s="3"/>
      <c r="J192" s="4"/>
      <c r="K192" s="26" t="s">
        <v>248</v>
      </c>
      <c r="L192" s="5"/>
      <c r="M192" s="1"/>
      <c r="N192"/>
    </row>
    <row r="193" spans="1:14" ht="90" customHeight="1" x14ac:dyDescent="0.25">
      <c r="A193" s="21">
        <v>45747</v>
      </c>
      <c r="B193" s="3" t="s">
        <v>249</v>
      </c>
      <c r="C193" s="4" t="s">
        <v>226</v>
      </c>
      <c r="D193" s="4" t="s">
        <v>250</v>
      </c>
      <c r="E193" s="3" t="s">
        <v>15</v>
      </c>
      <c r="F193" s="7" t="s">
        <v>16</v>
      </c>
      <c r="G193" s="3" t="s">
        <v>17</v>
      </c>
      <c r="H193" s="3"/>
      <c r="I193" s="3"/>
      <c r="J193" s="4"/>
      <c r="K193" s="26" t="s">
        <v>251</v>
      </c>
      <c r="L193" s="5"/>
      <c r="M193" s="1"/>
      <c r="N193"/>
    </row>
    <row r="194" spans="1:14" ht="90" customHeight="1" x14ac:dyDescent="0.25">
      <c r="A194" s="21">
        <v>45747</v>
      </c>
      <c r="B194" s="3" t="s">
        <v>252</v>
      </c>
      <c r="C194" s="4" t="s">
        <v>253</v>
      </c>
      <c r="D194" s="4" t="s">
        <v>254</v>
      </c>
      <c r="E194" s="3" t="s">
        <v>15</v>
      </c>
      <c r="F194" s="7" t="s">
        <v>16</v>
      </c>
      <c r="G194" s="3" t="s">
        <v>17</v>
      </c>
      <c r="H194" s="3"/>
      <c r="I194" s="3"/>
      <c r="J194" s="4"/>
      <c r="K194" s="25">
        <v>0</v>
      </c>
      <c r="L194" s="5"/>
      <c r="M194" s="1"/>
      <c r="N194"/>
    </row>
    <row r="195" spans="1:14" ht="90" customHeight="1" x14ac:dyDescent="0.25">
      <c r="A195" s="21">
        <v>45747</v>
      </c>
      <c r="B195" s="3" t="s">
        <v>255</v>
      </c>
      <c r="C195" s="4" t="s">
        <v>226</v>
      </c>
      <c r="D195" s="4" t="s">
        <v>256</v>
      </c>
      <c r="E195" s="3" t="s">
        <v>15</v>
      </c>
      <c r="F195" s="7" t="s">
        <v>16</v>
      </c>
      <c r="G195" s="3" t="s">
        <v>17</v>
      </c>
      <c r="H195" s="3"/>
      <c r="I195" s="3"/>
      <c r="J195" s="4" t="s">
        <v>257</v>
      </c>
      <c r="K195" s="25">
        <v>3267633335</v>
      </c>
      <c r="L195" s="5"/>
      <c r="M195" s="1"/>
      <c r="N195"/>
    </row>
    <row r="196" spans="1:14" ht="90" customHeight="1" x14ac:dyDescent="0.25">
      <c r="A196" s="21">
        <v>45747</v>
      </c>
      <c r="B196" s="3" t="s">
        <v>258</v>
      </c>
      <c r="C196" s="4" t="s">
        <v>226</v>
      </c>
      <c r="D196" s="4" t="s">
        <v>259</v>
      </c>
      <c r="E196" s="3" t="s">
        <v>15</v>
      </c>
      <c r="F196" s="7" t="s">
        <v>16</v>
      </c>
      <c r="G196" s="3" t="s">
        <v>17</v>
      </c>
      <c r="H196" s="3"/>
      <c r="I196" s="3"/>
      <c r="J196" s="4"/>
      <c r="K196" s="26">
        <v>0</v>
      </c>
      <c r="L196" s="5"/>
      <c r="M196" s="1"/>
      <c r="N196"/>
    </row>
    <row r="197" spans="1:14" ht="90" customHeight="1" x14ac:dyDescent="0.25">
      <c r="A197" s="21">
        <v>45747</v>
      </c>
      <c r="B197" s="3" t="s">
        <v>260</v>
      </c>
      <c r="C197" s="4" t="s">
        <v>226</v>
      </c>
      <c r="D197" s="4" t="s">
        <v>261</v>
      </c>
      <c r="E197" s="3" t="s">
        <v>15</v>
      </c>
      <c r="F197" s="7" t="s">
        <v>16</v>
      </c>
      <c r="G197" s="3" t="s">
        <v>17</v>
      </c>
      <c r="H197" s="3"/>
      <c r="I197" s="3"/>
      <c r="J197" s="4" t="s">
        <v>93</v>
      </c>
      <c r="K197" s="25">
        <v>0</v>
      </c>
      <c r="L197" s="5"/>
      <c r="M197" s="1"/>
      <c r="N197"/>
    </row>
    <row r="198" spans="1:14" ht="90" customHeight="1" x14ac:dyDescent="0.25">
      <c r="A198" s="21">
        <v>45747</v>
      </c>
      <c r="B198" s="3" t="s">
        <v>262</v>
      </c>
      <c r="C198" s="4" t="s">
        <v>226</v>
      </c>
      <c r="D198" s="4" t="s">
        <v>263</v>
      </c>
      <c r="E198" s="3" t="s">
        <v>15</v>
      </c>
      <c r="F198" s="7" t="s">
        <v>16</v>
      </c>
      <c r="G198" s="3" t="s">
        <v>17</v>
      </c>
      <c r="H198" s="3"/>
      <c r="I198" s="3"/>
      <c r="J198" s="4" t="s">
        <v>257</v>
      </c>
      <c r="K198" s="25">
        <v>719280123</v>
      </c>
      <c r="L198" s="5"/>
      <c r="M198" s="1"/>
      <c r="N198"/>
    </row>
    <row r="199" spans="1:14" ht="90" customHeight="1" x14ac:dyDescent="0.25">
      <c r="A199" s="21">
        <v>45747</v>
      </c>
      <c r="B199" s="3" t="s">
        <v>264</v>
      </c>
      <c r="C199" s="4" t="s">
        <v>226</v>
      </c>
      <c r="D199" s="4" t="s">
        <v>265</v>
      </c>
      <c r="E199" s="3" t="s">
        <v>15</v>
      </c>
      <c r="F199" s="7" t="s">
        <v>16</v>
      </c>
      <c r="G199" s="3" t="s">
        <v>17</v>
      </c>
      <c r="H199" s="3"/>
      <c r="I199" s="3"/>
      <c r="J199" s="4" t="s">
        <v>257</v>
      </c>
      <c r="K199" s="25">
        <v>3267633335</v>
      </c>
      <c r="L199" s="5" t="s">
        <v>237</v>
      </c>
      <c r="M199" s="1"/>
      <c r="N199"/>
    </row>
    <row r="200" spans="1:14" ht="90" customHeight="1" x14ac:dyDescent="0.25">
      <c r="A200" s="21">
        <v>45747</v>
      </c>
      <c r="B200" s="3" t="s">
        <v>266</v>
      </c>
      <c r="C200" s="4" t="s">
        <v>226</v>
      </c>
      <c r="D200" s="4" t="s">
        <v>267</v>
      </c>
      <c r="E200" s="3" t="s">
        <v>15</v>
      </c>
      <c r="F200" s="7" t="s">
        <v>16</v>
      </c>
      <c r="G200" s="3"/>
      <c r="H200" s="3"/>
      <c r="I200" s="3"/>
      <c r="J200" s="4" t="s">
        <v>268</v>
      </c>
      <c r="K200" s="26">
        <v>0</v>
      </c>
      <c r="L200" s="5"/>
      <c r="M200" s="1"/>
      <c r="N200"/>
    </row>
    <row r="201" spans="1:14" ht="90" customHeight="1" x14ac:dyDescent="0.25">
      <c r="A201" s="21">
        <v>45747</v>
      </c>
      <c r="B201" s="3" t="s">
        <v>269</v>
      </c>
      <c r="C201" s="4" t="s">
        <v>226</v>
      </c>
      <c r="D201" s="4" t="s">
        <v>270</v>
      </c>
      <c r="E201" s="3" t="s">
        <v>15</v>
      </c>
      <c r="F201" s="7" t="s">
        <v>16</v>
      </c>
      <c r="G201" s="3" t="s">
        <v>17</v>
      </c>
      <c r="H201" s="3"/>
      <c r="I201" s="3"/>
      <c r="J201" s="4" t="s">
        <v>93</v>
      </c>
      <c r="K201" s="25">
        <v>0</v>
      </c>
      <c r="L201" s="5"/>
      <c r="M201" s="1"/>
      <c r="N201"/>
    </row>
    <row r="202" spans="1:14" ht="90" customHeight="1" x14ac:dyDescent="0.25">
      <c r="A202" s="21">
        <v>45747</v>
      </c>
      <c r="B202" s="3" t="s">
        <v>271</v>
      </c>
      <c r="C202" s="4" t="s">
        <v>272</v>
      </c>
      <c r="D202" s="4" t="s">
        <v>273</v>
      </c>
      <c r="E202" s="3" t="s">
        <v>15</v>
      </c>
      <c r="F202" s="7" t="s">
        <v>16</v>
      </c>
      <c r="G202" s="3" t="s">
        <v>17</v>
      </c>
      <c r="H202" s="3"/>
      <c r="I202" s="3"/>
      <c r="J202" s="4"/>
      <c r="K202" s="30"/>
      <c r="L202" s="5" t="s">
        <v>20</v>
      </c>
      <c r="M202" s="1"/>
      <c r="N202"/>
    </row>
    <row r="203" spans="1:14" ht="90" customHeight="1" x14ac:dyDescent="0.25">
      <c r="A203" s="21">
        <v>45747</v>
      </c>
      <c r="B203" s="3" t="s">
        <v>274</v>
      </c>
      <c r="C203" s="4" t="s">
        <v>272</v>
      </c>
      <c r="D203" s="4" t="s">
        <v>275</v>
      </c>
      <c r="E203" s="3" t="s">
        <v>15</v>
      </c>
      <c r="F203" s="7" t="s">
        <v>16</v>
      </c>
      <c r="G203" s="3" t="s">
        <v>17</v>
      </c>
      <c r="H203" s="3"/>
      <c r="I203" s="3"/>
      <c r="J203" s="4"/>
      <c r="K203" s="30"/>
      <c r="L203" s="5" t="s">
        <v>20</v>
      </c>
      <c r="M203" s="1"/>
      <c r="N203"/>
    </row>
    <row r="204" spans="1:14" ht="90" customHeight="1" x14ac:dyDescent="0.25">
      <c r="A204" s="21">
        <v>45747</v>
      </c>
      <c r="B204" s="3" t="s">
        <v>276</v>
      </c>
      <c r="C204" s="4" t="s">
        <v>272</v>
      </c>
      <c r="D204" s="4" t="s">
        <v>277</v>
      </c>
      <c r="E204" s="3" t="s">
        <v>15</v>
      </c>
      <c r="F204" s="7" t="s">
        <v>16</v>
      </c>
      <c r="G204" s="3" t="s">
        <v>17</v>
      </c>
      <c r="H204" s="3"/>
      <c r="I204" s="3"/>
      <c r="J204" s="4"/>
      <c r="K204" s="30"/>
      <c r="L204" s="5" t="s">
        <v>20</v>
      </c>
      <c r="M204" s="1"/>
      <c r="N204"/>
    </row>
    <row r="205" spans="1:14" ht="90" customHeight="1" x14ac:dyDescent="0.25">
      <c r="A205" s="21">
        <v>45747</v>
      </c>
      <c r="B205" s="3" t="s">
        <v>278</v>
      </c>
      <c r="C205" s="4" t="s">
        <v>279</v>
      </c>
      <c r="D205" s="4" t="s">
        <v>280</v>
      </c>
      <c r="E205" s="3" t="s">
        <v>15</v>
      </c>
      <c r="F205" s="7" t="s">
        <v>16</v>
      </c>
      <c r="G205" s="3" t="s">
        <v>17</v>
      </c>
      <c r="H205" s="3"/>
      <c r="I205" s="3"/>
      <c r="J205" s="4"/>
      <c r="K205" s="30"/>
      <c r="L205" s="5" t="s">
        <v>20</v>
      </c>
      <c r="M205" s="1"/>
      <c r="N205"/>
    </row>
    <row r="206" spans="1:14" ht="90" customHeight="1" x14ac:dyDescent="0.25">
      <c r="A206" s="21">
        <v>45747</v>
      </c>
      <c r="B206" s="3" t="s">
        <v>281</v>
      </c>
      <c r="C206" s="4" t="s">
        <v>279</v>
      </c>
      <c r="D206" s="4" t="s">
        <v>282</v>
      </c>
      <c r="E206" s="3" t="s">
        <v>15</v>
      </c>
      <c r="F206" s="7" t="s">
        <v>16</v>
      </c>
      <c r="G206" s="3" t="s">
        <v>17</v>
      </c>
      <c r="H206" s="3"/>
      <c r="I206" s="3"/>
      <c r="J206" s="4"/>
      <c r="K206" s="30"/>
      <c r="L206" s="5" t="s">
        <v>20</v>
      </c>
      <c r="M206" s="1"/>
      <c r="N206"/>
    </row>
    <row r="207" spans="1:14" ht="90" customHeight="1" x14ac:dyDescent="0.25">
      <c r="A207" s="21">
        <v>45747</v>
      </c>
      <c r="B207" s="3" t="s">
        <v>283</v>
      </c>
      <c r="C207" s="4" t="s">
        <v>279</v>
      </c>
      <c r="D207" s="4" t="s">
        <v>284</v>
      </c>
      <c r="E207" s="3" t="s">
        <v>15</v>
      </c>
      <c r="F207" s="7" t="s">
        <v>16</v>
      </c>
      <c r="G207" s="3" t="s">
        <v>17</v>
      </c>
      <c r="H207" s="3"/>
      <c r="I207" s="3"/>
      <c r="J207" s="4"/>
      <c r="K207" s="30"/>
      <c r="L207" s="5" t="s">
        <v>20</v>
      </c>
      <c r="M207" s="1"/>
      <c r="N207"/>
    </row>
    <row r="208" spans="1:14" ht="90" customHeight="1" x14ac:dyDescent="0.25">
      <c r="A208" s="21">
        <v>45747</v>
      </c>
      <c r="B208" s="3" t="s">
        <v>285</v>
      </c>
      <c r="C208" s="4" t="s">
        <v>286</v>
      </c>
      <c r="D208" s="4" t="s">
        <v>287</v>
      </c>
      <c r="E208" s="3" t="s">
        <v>15</v>
      </c>
      <c r="F208" s="7" t="s">
        <v>16</v>
      </c>
      <c r="G208" s="3" t="s">
        <v>17</v>
      </c>
      <c r="H208" s="3"/>
      <c r="I208" s="3"/>
      <c r="J208" s="4"/>
      <c r="K208" s="30" t="s">
        <v>251</v>
      </c>
      <c r="L208" s="5" t="s">
        <v>587</v>
      </c>
      <c r="M208" s="1"/>
      <c r="N208"/>
    </row>
    <row r="209" spans="1:14" ht="90" customHeight="1" x14ac:dyDescent="0.25">
      <c r="A209" s="21">
        <v>45747</v>
      </c>
      <c r="B209" s="3" t="s">
        <v>288</v>
      </c>
      <c r="C209" s="4" t="s">
        <v>286</v>
      </c>
      <c r="D209" s="4" t="s">
        <v>289</v>
      </c>
      <c r="E209" s="3" t="s">
        <v>15</v>
      </c>
      <c r="F209" s="7" t="s">
        <v>16</v>
      </c>
      <c r="G209" s="3" t="s">
        <v>17</v>
      </c>
      <c r="H209" s="3"/>
      <c r="I209" s="3"/>
      <c r="J209" s="4"/>
      <c r="K209" s="30" t="s">
        <v>251</v>
      </c>
      <c r="L209" s="5" t="s">
        <v>587</v>
      </c>
      <c r="M209" s="1"/>
      <c r="N209"/>
    </row>
    <row r="210" spans="1:14" ht="90" customHeight="1" x14ac:dyDescent="0.25">
      <c r="A210" s="21">
        <v>45747</v>
      </c>
      <c r="B210" s="3" t="s">
        <v>290</v>
      </c>
      <c r="C210" s="4" t="s">
        <v>286</v>
      </c>
      <c r="D210" s="4" t="s">
        <v>291</v>
      </c>
      <c r="E210" s="3" t="s">
        <v>15</v>
      </c>
      <c r="F210" s="7" t="s">
        <v>16</v>
      </c>
      <c r="G210" s="3" t="s">
        <v>17</v>
      </c>
      <c r="H210" s="3"/>
      <c r="I210" s="3"/>
      <c r="J210" s="4"/>
      <c r="K210" s="30" t="s">
        <v>251</v>
      </c>
      <c r="L210" s="5" t="s">
        <v>587</v>
      </c>
      <c r="M210" s="1"/>
      <c r="N210"/>
    </row>
    <row r="211" spans="1:14" ht="90" customHeight="1" x14ac:dyDescent="0.25">
      <c r="A211" s="21">
        <v>45747</v>
      </c>
      <c r="B211" s="3" t="s">
        <v>292</v>
      </c>
      <c r="C211" s="4" t="s">
        <v>286</v>
      </c>
      <c r="D211" s="4" t="s">
        <v>293</v>
      </c>
      <c r="E211" s="3" t="s">
        <v>15</v>
      </c>
      <c r="F211" s="7" t="s">
        <v>16</v>
      </c>
      <c r="G211" s="3" t="s">
        <v>17</v>
      </c>
      <c r="H211" s="3"/>
      <c r="I211" s="3"/>
      <c r="J211" s="4"/>
      <c r="K211" s="30" t="s">
        <v>251</v>
      </c>
      <c r="L211" s="5" t="s">
        <v>587</v>
      </c>
      <c r="M211" s="1"/>
      <c r="N211"/>
    </row>
    <row r="212" spans="1:14" ht="90" customHeight="1" x14ac:dyDescent="0.25">
      <c r="A212" s="21">
        <v>45747</v>
      </c>
      <c r="B212" s="3" t="s">
        <v>294</v>
      </c>
      <c r="C212" s="4" t="s">
        <v>286</v>
      </c>
      <c r="D212" s="4" t="s">
        <v>295</v>
      </c>
      <c r="E212" s="3" t="s">
        <v>15</v>
      </c>
      <c r="F212" s="7" t="s">
        <v>16</v>
      </c>
      <c r="G212" s="3" t="s">
        <v>17</v>
      </c>
      <c r="H212" s="3"/>
      <c r="I212" s="3"/>
      <c r="J212" s="4"/>
      <c r="K212" s="30" t="s">
        <v>251</v>
      </c>
      <c r="L212" s="5" t="s">
        <v>587</v>
      </c>
      <c r="M212" s="1"/>
      <c r="N212"/>
    </row>
    <row r="213" spans="1:14" ht="90" customHeight="1" x14ac:dyDescent="0.25">
      <c r="A213" s="21">
        <v>45747</v>
      </c>
      <c r="B213" s="3" t="s">
        <v>296</v>
      </c>
      <c r="C213" s="4" t="s">
        <v>297</v>
      </c>
      <c r="D213" s="4" t="s">
        <v>298</v>
      </c>
      <c r="E213" s="3" t="s">
        <v>15</v>
      </c>
      <c r="F213" s="7" t="s">
        <v>16</v>
      </c>
      <c r="G213" s="3" t="s">
        <v>17</v>
      </c>
      <c r="H213" s="3"/>
      <c r="I213" s="3"/>
      <c r="J213" s="4"/>
      <c r="K213" s="30">
        <v>0</v>
      </c>
      <c r="L213" s="5"/>
      <c r="M213" s="1"/>
      <c r="N213"/>
    </row>
    <row r="214" spans="1:14" ht="90" customHeight="1" x14ac:dyDescent="0.25">
      <c r="A214" s="21">
        <v>45747</v>
      </c>
      <c r="B214" s="3" t="s">
        <v>299</v>
      </c>
      <c r="C214" s="4" t="s">
        <v>297</v>
      </c>
      <c r="D214" s="4" t="s">
        <v>300</v>
      </c>
      <c r="E214" s="3" t="s">
        <v>15</v>
      </c>
      <c r="F214" s="7" t="s">
        <v>16</v>
      </c>
      <c r="G214" s="3" t="s">
        <v>17</v>
      </c>
      <c r="H214" s="3"/>
      <c r="I214" s="3"/>
      <c r="J214" s="4"/>
      <c r="K214" s="30">
        <v>1</v>
      </c>
      <c r="L214" s="5"/>
      <c r="M214" s="1"/>
      <c r="N214"/>
    </row>
    <row r="215" spans="1:14" ht="90" customHeight="1" x14ac:dyDescent="0.25">
      <c r="A215" s="21">
        <v>45747</v>
      </c>
      <c r="B215" s="3" t="s">
        <v>301</v>
      </c>
      <c r="C215" s="4" t="s">
        <v>297</v>
      </c>
      <c r="D215" s="4" t="s">
        <v>302</v>
      </c>
      <c r="E215" s="3" t="s">
        <v>15</v>
      </c>
      <c r="F215" s="7" t="s">
        <v>16</v>
      </c>
      <c r="G215" s="3" t="s">
        <v>17</v>
      </c>
      <c r="H215" s="3"/>
      <c r="I215" s="3"/>
      <c r="J215" s="4"/>
      <c r="K215" s="30">
        <v>0</v>
      </c>
      <c r="L215" s="5" t="s">
        <v>20</v>
      </c>
      <c r="M215" s="1"/>
      <c r="N215"/>
    </row>
    <row r="216" spans="1:14" ht="90" customHeight="1" x14ac:dyDescent="0.25">
      <c r="A216" s="21">
        <v>45747</v>
      </c>
      <c r="B216" s="3" t="s">
        <v>303</v>
      </c>
      <c r="C216" s="4" t="s">
        <v>297</v>
      </c>
      <c r="D216" s="4" t="s">
        <v>304</v>
      </c>
      <c r="E216" s="3" t="s">
        <v>15</v>
      </c>
      <c r="F216" s="7" t="s">
        <v>16</v>
      </c>
      <c r="G216" s="3" t="s">
        <v>17</v>
      </c>
      <c r="H216" s="3"/>
      <c r="I216" s="3"/>
      <c r="J216" s="4"/>
      <c r="K216" s="30">
        <v>0</v>
      </c>
      <c r="L216" s="5"/>
      <c r="M216" s="1"/>
      <c r="N216"/>
    </row>
    <row r="217" spans="1:14" ht="90" customHeight="1" x14ac:dyDescent="0.25">
      <c r="A217" s="21">
        <v>45747</v>
      </c>
      <c r="B217" s="3" t="s">
        <v>305</v>
      </c>
      <c r="C217" s="4" t="s">
        <v>306</v>
      </c>
      <c r="D217" s="4" t="s">
        <v>307</v>
      </c>
      <c r="E217" s="3" t="s">
        <v>15</v>
      </c>
      <c r="F217" s="7" t="s">
        <v>16</v>
      </c>
      <c r="G217" s="3" t="s">
        <v>17</v>
      </c>
      <c r="H217" s="3"/>
      <c r="I217" s="3"/>
      <c r="J217" s="4"/>
      <c r="K217" s="25">
        <v>117778</v>
      </c>
      <c r="L217" s="5" t="s">
        <v>583</v>
      </c>
      <c r="M217" s="1"/>
      <c r="N217"/>
    </row>
    <row r="218" spans="1:14" ht="90" customHeight="1" x14ac:dyDescent="0.25">
      <c r="A218" s="21">
        <v>45747</v>
      </c>
      <c r="B218" s="3" t="s">
        <v>309</v>
      </c>
      <c r="C218" s="4" t="s">
        <v>306</v>
      </c>
      <c r="D218" s="4" t="s">
        <v>310</v>
      </c>
      <c r="E218" s="3" t="s">
        <v>15</v>
      </c>
      <c r="F218" s="7" t="s">
        <v>16</v>
      </c>
      <c r="G218" s="3" t="s">
        <v>17</v>
      </c>
      <c r="H218" s="3"/>
      <c r="I218" s="3"/>
      <c r="J218" s="4"/>
      <c r="K218" s="25">
        <v>42229</v>
      </c>
      <c r="L218" s="5" t="s">
        <v>583</v>
      </c>
      <c r="M218" s="1"/>
      <c r="N218"/>
    </row>
    <row r="219" spans="1:14" ht="90" customHeight="1" x14ac:dyDescent="0.25">
      <c r="A219" s="21">
        <v>45747</v>
      </c>
      <c r="B219" s="3" t="s">
        <v>311</v>
      </c>
      <c r="C219" s="4" t="s">
        <v>312</v>
      </c>
      <c r="D219" s="4" t="s">
        <v>313</v>
      </c>
      <c r="E219" s="3" t="s">
        <v>15</v>
      </c>
      <c r="F219" s="7" t="s">
        <v>16</v>
      </c>
      <c r="G219" s="3" t="s">
        <v>17</v>
      </c>
      <c r="H219" s="3"/>
      <c r="I219" s="3"/>
      <c r="J219" s="4"/>
      <c r="K219" s="25">
        <v>352448</v>
      </c>
      <c r="L219" s="5" t="s">
        <v>583</v>
      </c>
      <c r="M219" s="1"/>
      <c r="N219"/>
    </row>
    <row r="220" spans="1:14" ht="90" customHeight="1" x14ac:dyDescent="0.25">
      <c r="A220" s="21">
        <v>45747</v>
      </c>
      <c r="B220" s="3" t="s">
        <v>314</v>
      </c>
      <c r="C220" s="4" t="s">
        <v>312</v>
      </c>
      <c r="D220" s="4" t="s">
        <v>315</v>
      </c>
      <c r="E220" s="3" t="s">
        <v>15</v>
      </c>
      <c r="F220" s="7" t="s">
        <v>16</v>
      </c>
      <c r="G220" s="3" t="s">
        <v>17</v>
      </c>
      <c r="H220" s="3"/>
      <c r="I220" s="3"/>
      <c r="J220" s="4"/>
      <c r="K220" s="25">
        <v>79528</v>
      </c>
      <c r="L220" s="5" t="s">
        <v>583</v>
      </c>
      <c r="M220" s="1"/>
      <c r="N220"/>
    </row>
    <row r="221" spans="1:14" ht="90" customHeight="1" x14ac:dyDescent="0.25">
      <c r="A221" s="21">
        <v>45747</v>
      </c>
      <c r="B221" s="3" t="s">
        <v>316</v>
      </c>
      <c r="C221" s="4" t="s">
        <v>312</v>
      </c>
      <c r="D221" s="4" t="s">
        <v>317</v>
      </c>
      <c r="E221" s="3" t="s">
        <v>15</v>
      </c>
      <c r="F221" s="7" t="s">
        <v>16</v>
      </c>
      <c r="G221" s="3" t="s">
        <v>17</v>
      </c>
      <c r="H221" s="3"/>
      <c r="I221" s="3"/>
      <c r="J221" s="4"/>
      <c r="K221" s="25">
        <v>220929</v>
      </c>
      <c r="L221" s="5" t="s">
        <v>583</v>
      </c>
      <c r="M221" s="1"/>
      <c r="N221"/>
    </row>
    <row r="222" spans="1:14" ht="90" customHeight="1" x14ac:dyDescent="0.25">
      <c r="A222" s="21">
        <v>45747</v>
      </c>
      <c r="B222" s="3" t="s">
        <v>318</v>
      </c>
      <c r="C222" s="4" t="s">
        <v>312</v>
      </c>
      <c r="D222" s="4" t="s">
        <v>319</v>
      </c>
      <c r="E222" s="3" t="s">
        <v>15</v>
      </c>
      <c r="F222" s="7" t="s">
        <v>16</v>
      </c>
      <c r="G222" s="3" t="s">
        <v>17</v>
      </c>
      <c r="H222" s="3"/>
      <c r="I222" s="3"/>
      <c r="J222" s="4"/>
      <c r="K222" s="25">
        <v>8028665</v>
      </c>
      <c r="L222" s="5" t="s">
        <v>583</v>
      </c>
      <c r="M222" s="1"/>
      <c r="N222"/>
    </row>
    <row r="223" spans="1:14" ht="90" customHeight="1" x14ac:dyDescent="0.25">
      <c r="A223" s="21">
        <v>45747</v>
      </c>
      <c r="B223" s="3" t="s">
        <v>320</v>
      </c>
      <c r="C223" s="4" t="s">
        <v>312</v>
      </c>
      <c r="D223" s="4" t="s">
        <v>321</v>
      </c>
      <c r="E223" s="3" t="s">
        <v>15</v>
      </c>
      <c r="F223" s="7" t="s">
        <v>16</v>
      </c>
      <c r="G223" s="3" t="s">
        <v>17</v>
      </c>
      <c r="H223" s="3"/>
      <c r="I223" s="3"/>
      <c r="J223" s="4"/>
      <c r="K223" s="25">
        <v>7828971</v>
      </c>
      <c r="L223" s="5" t="s">
        <v>583</v>
      </c>
      <c r="M223" s="1"/>
      <c r="N223"/>
    </row>
    <row r="224" spans="1:14" ht="90" customHeight="1" x14ac:dyDescent="0.25">
      <c r="A224" s="21">
        <v>45747</v>
      </c>
      <c r="B224" s="3" t="s">
        <v>322</v>
      </c>
      <c r="C224" s="4" t="s">
        <v>312</v>
      </c>
      <c r="D224" s="4" t="s">
        <v>323</v>
      </c>
      <c r="E224" s="3" t="s">
        <v>15</v>
      </c>
      <c r="F224" s="7" t="s">
        <v>16</v>
      </c>
      <c r="G224" s="3" t="s">
        <v>17</v>
      </c>
      <c r="H224" s="3"/>
      <c r="I224" s="3"/>
      <c r="J224" s="4"/>
      <c r="K224" s="26" t="s">
        <v>324</v>
      </c>
      <c r="L224" s="5" t="s">
        <v>324</v>
      </c>
      <c r="M224" s="1"/>
      <c r="N224"/>
    </row>
    <row r="225" spans="1:14" ht="90" customHeight="1" x14ac:dyDescent="0.25">
      <c r="A225" s="21">
        <v>45747</v>
      </c>
      <c r="B225" s="3" t="s">
        <v>325</v>
      </c>
      <c r="C225" s="4" t="s">
        <v>312</v>
      </c>
      <c r="D225" s="4" t="s">
        <v>326</v>
      </c>
      <c r="E225" s="3" t="s">
        <v>15</v>
      </c>
      <c r="F225" s="7" t="s">
        <v>16</v>
      </c>
      <c r="G225" s="3" t="s">
        <v>17</v>
      </c>
      <c r="H225" s="3"/>
      <c r="I225" s="3"/>
      <c r="J225" s="4"/>
      <c r="K225" s="26" t="s">
        <v>251</v>
      </c>
      <c r="L225" s="5" t="s">
        <v>20</v>
      </c>
      <c r="M225" s="1"/>
      <c r="N225"/>
    </row>
    <row r="226" spans="1:14" ht="90" customHeight="1" x14ac:dyDescent="0.25">
      <c r="A226" s="21">
        <v>45747</v>
      </c>
      <c r="B226" s="3" t="s">
        <v>327</v>
      </c>
      <c r="C226" s="4" t="s">
        <v>328</v>
      </c>
      <c r="D226" s="4" t="s">
        <v>329</v>
      </c>
      <c r="E226" s="3" t="s">
        <v>15</v>
      </c>
      <c r="F226" s="7" t="s">
        <v>16</v>
      </c>
      <c r="G226" s="3" t="s">
        <v>17</v>
      </c>
      <c r="H226" s="3"/>
      <c r="I226" s="3"/>
      <c r="J226" s="4"/>
      <c r="K226" s="26"/>
      <c r="L226" s="5"/>
      <c r="M226" s="1"/>
      <c r="N226"/>
    </row>
    <row r="227" spans="1:14" ht="90" customHeight="1" x14ac:dyDescent="0.25">
      <c r="A227" s="21">
        <v>45747</v>
      </c>
      <c r="B227" s="3" t="s">
        <v>330</v>
      </c>
      <c r="C227" s="4" t="s">
        <v>328</v>
      </c>
      <c r="D227" s="4" t="s">
        <v>331</v>
      </c>
      <c r="E227" s="3" t="s">
        <v>15</v>
      </c>
      <c r="F227" s="7" t="s">
        <v>16</v>
      </c>
      <c r="G227" s="3" t="s">
        <v>17</v>
      </c>
      <c r="H227" s="3"/>
      <c r="I227" s="3"/>
      <c r="J227" s="4"/>
      <c r="K227" s="26"/>
      <c r="L227" s="5"/>
      <c r="M227" s="1"/>
      <c r="N227"/>
    </row>
    <row r="228" spans="1:14" ht="90" customHeight="1" x14ac:dyDescent="0.25">
      <c r="A228" s="21">
        <v>45747</v>
      </c>
      <c r="B228" s="3" t="s">
        <v>332</v>
      </c>
      <c r="C228" s="4" t="s">
        <v>333</v>
      </c>
      <c r="D228" s="4" t="s">
        <v>334</v>
      </c>
      <c r="E228" s="3" t="s">
        <v>15</v>
      </c>
      <c r="F228" s="7" t="s">
        <v>16</v>
      </c>
      <c r="G228" s="3" t="s">
        <v>17</v>
      </c>
      <c r="H228" s="3"/>
      <c r="I228" s="3"/>
      <c r="J228" s="4"/>
      <c r="K228" s="25">
        <v>6607506637</v>
      </c>
      <c r="L228" s="5"/>
      <c r="M228" s="1"/>
      <c r="N228"/>
    </row>
    <row r="229" spans="1:14" ht="90" customHeight="1" x14ac:dyDescent="0.25">
      <c r="A229" s="21">
        <v>45747</v>
      </c>
      <c r="B229" s="3" t="s">
        <v>335</v>
      </c>
      <c r="C229" s="4" t="s">
        <v>333</v>
      </c>
      <c r="D229" s="4" t="s">
        <v>336</v>
      </c>
      <c r="E229" s="3" t="s">
        <v>15</v>
      </c>
      <c r="F229" s="7" t="s">
        <v>16</v>
      </c>
      <c r="G229" s="3" t="s">
        <v>17</v>
      </c>
      <c r="H229" s="3"/>
      <c r="I229" s="3"/>
      <c r="J229" s="4"/>
      <c r="K229" s="25">
        <v>797355572.39999998</v>
      </c>
      <c r="L229" s="5"/>
      <c r="M229" s="1"/>
      <c r="N229"/>
    </row>
    <row r="230" spans="1:14" ht="90" customHeight="1" x14ac:dyDescent="0.25">
      <c r="A230" s="21">
        <v>45747</v>
      </c>
      <c r="B230" s="3" t="s">
        <v>337</v>
      </c>
      <c r="C230" s="4" t="s">
        <v>338</v>
      </c>
      <c r="D230" s="4" t="s">
        <v>339</v>
      </c>
      <c r="E230" s="3" t="s">
        <v>15</v>
      </c>
      <c r="F230" s="7" t="s">
        <v>16</v>
      </c>
      <c r="G230" s="3" t="s">
        <v>17</v>
      </c>
      <c r="H230" s="3"/>
      <c r="I230" s="3"/>
      <c r="J230" s="4"/>
      <c r="K230" s="30">
        <v>0.93940000000000001</v>
      </c>
      <c r="L230" s="5"/>
      <c r="M230" s="1"/>
      <c r="N230"/>
    </row>
    <row r="231" spans="1:14" ht="90" customHeight="1" x14ac:dyDescent="0.25">
      <c r="A231" s="21">
        <v>45747</v>
      </c>
      <c r="B231" s="3" t="s">
        <v>340</v>
      </c>
      <c r="C231" s="4" t="s">
        <v>338</v>
      </c>
      <c r="D231" s="4" t="s">
        <v>341</v>
      </c>
      <c r="E231" s="3" t="s">
        <v>15</v>
      </c>
      <c r="F231" s="7" t="s">
        <v>16</v>
      </c>
      <c r="G231" s="3" t="s">
        <v>17</v>
      </c>
      <c r="H231" s="3"/>
      <c r="I231" s="3"/>
      <c r="J231" s="4"/>
      <c r="K231" s="30">
        <v>0</v>
      </c>
      <c r="L231" s="5"/>
      <c r="M231" s="1"/>
      <c r="N231"/>
    </row>
    <row r="232" spans="1:14" ht="90" customHeight="1" x14ac:dyDescent="0.25">
      <c r="A232" s="21">
        <v>45747</v>
      </c>
      <c r="B232" s="3" t="s">
        <v>342</v>
      </c>
      <c r="C232" s="4" t="s">
        <v>338</v>
      </c>
      <c r="D232" s="4" t="s">
        <v>343</v>
      </c>
      <c r="E232" s="3" t="s">
        <v>15</v>
      </c>
      <c r="F232" s="7" t="s">
        <v>16</v>
      </c>
      <c r="G232" s="3" t="s">
        <v>17</v>
      </c>
      <c r="H232" s="3"/>
      <c r="I232" s="3"/>
      <c r="J232" s="4"/>
      <c r="K232" s="30">
        <v>0</v>
      </c>
      <c r="L232" s="5"/>
      <c r="M232" s="1"/>
      <c r="N232"/>
    </row>
    <row r="233" spans="1:14" ht="90" customHeight="1" x14ac:dyDescent="0.25">
      <c r="A233" s="21">
        <v>45747</v>
      </c>
      <c r="B233" s="3" t="s">
        <v>344</v>
      </c>
      <c r="C233" s="4" t="s">
        <v>338</v>
      </c>
      <c r="D233" s="4" t="s">
        <v>345</v>
      </c>
      <c r="E233" s="3" t="s">
        <v>15</v>
      </c>
      <c r="F233" s="7" t="s">
        <v>16</v>
      </c>
      <c r="G233" s="3" t="s">
        <v>17</v>
      </c>
      <c r="H233" s="3"/>
      <c r="I233" s="3"/>
      <c r="J233" s="4"/>
      <c r="K233" s="30">
        <v>0.93940000000000001</v>
      </c>
      <c r="L233" s="5"/>
      <c r="M233" s="1"/>
      <c r="N233"/>
    </row>
    <row r="234" spans="1:14" ht="90" customHeight="1" x14ac:dyDescent="0.25">
      <c r="A234" s="21">
        <v>45747</v>
      </c>
      <c r="B234" s="3" t="s">
        <v>346</v>
      </c>
      <c r="C234" s="4" t="s">
        <v>338</v>
      </c>
      <c r="D234" s="4" t="s">
        <v>347</v>
      </c>
      <c r="E234" s="3" t="s">
        <v>15</v>
      </c>
      <c r="F234" s="7" t="s">
        <v>16</v>
      </c>
      <c r="G234" s="3" t="s">
        <v>17</v>
      </c>
      <c r="H234" s="3"/>
      <c r="I234" s="3"/>
      <c r="J234" s="4"/>
      <c r="K234" s="30">
        <v>0</v>
      </c>
      <c r="L234" s="5"/>
      <c r="M234" s="1"/>
      <c r="N234"/>
    </row>
    <row r="235" spans="1:14" ht="90" customHeight="1" x14ac:dyDescent="0.25">
      <c r="A235" s="21">
        <v>45747</v>
      </c>
      <c r="B235" s="3" t="s">
        <v>348</v>
      </c>
      <c r="C235" s="4" t="s">
        <v>338</v>
      </c>
      <c r="D235" s="4" t="s">
        <v>349</v>
      </c>
      <c r="E235" s="3" t="s">
        <v>15</v>
      </c>
      <c r="F235" s="7" t="s">
        <v>16</v>
      </c>
      <c r="G235" s="3" t="s">
        <v>17</v>
      </c>
      <c r="H235" s="3"/>
      <c r="I235" s="3"/>
      <c r="J235" s="4"/>
      <c r="K235" s="30">
        <v>0</v>
      </c>
      <c r="L235" s="5"/>
      <c r="M235" s="1"/>
      <c r="N235"/>
    </row>
    <row r="236" spans="1:14" ht="90" customHeight="1" x14ac:dyDescent="0.25">
      <c r="A236" s="21">
        <v>45747</v>
      </c>
      <c r="B236" s="3" t="s">
        <v>350</v>
      </c>
      <c r="C236" s="4" t="s">
        <v>338</v>
      </c>
      <c r="D236" s="4" t="s">
        <v>351</v>
      </c>
      <c r="E236" s="3" t="s">
        <v>15</v>
      </c>
      <c r="F236" s="7" t="s">
        <v>16</v>
      </c>
      <c r="G236" s="3" t="s">
        <v>17</v>
      </c>
      <c r="H236" s="3"/>
      <c r="I236" s="3"/>
      <c r="J236" s="4"/>
      <c r="K236" s="30">
        <v>0</v>
      </c>
      <c r="L236" s="5"/>
      <c r="M236" s="1"/>
      <c r="N236"/>
    </row>
    <row r="237" spans="1:14" ht="90" customHeight="1" x14ac:dyDescent="0.25">
      <c r="A237" s="21">
        <v>45747</v>
      </c>
      <c r="B237" s="3" t="s">
        <v>352</v>
      </c>
      <c r="C237" s="4" t="s">
        <v>338</v>
      </c>
      <c r="D237" s="4" t="s">
        <v>353</v>
      </c>
      <c r="E237" s="3" t="s">
        <v>15</v>
      </c>
      <c r="F237" s="7" t="s">
        <v>16</v>
      </c>
      <c r="G237" s="3"/>
      <c r="H237" s="3"/>
      <c r="I237" s="3"/>
      <c r="J237" s="4" t="s">
        <v>354</v>
      </c>
      <c r="K237" s="30">
        <v>0.93940000000000001</v>
      </c>
      <c r="L237" s="5"/>
      <c r="M237" s="1"/>
      <c r="N237"/>
    </row>
    <row r="238" spans="1:14" ht="90" customHeight="1" x14ac:dyDescent="0.25">
      <c r="A238" s="21">
        <v>45747</v>
      </c>
      <c r="B238" s="3" t="s">
        <v>355</v>
      </c>
      <c r="C238" s="4" t="s">
        <v>338</v>
      </c>
      <c r="D238" s="4" t="s">
        <v>356</v>
      </c>
      <c r="E238" s="3" t="s">
        <v>15</v>
      </c>
      <c r="F238" s="7" t="s">
        <v>16</v>
      </c>
      <c r="G238" s="3" t="s">
        <v>17</v>
      </c>
      <c r="H238" s="3"/>
      <c r="I238" s="3"/>
      <c r="J238" s="4"/>
      <c r="K238" s="31">
        <v>1.03</v>
      </c>
      <c r="L238" s="5"/>
      <c r="M238" s="1"/>
      <c r="N238"/>
    </row>
    <row r="239" spans="1:14" ht="90" customHeight="1" x14ac:dyDescent="0.25">
      <c r="A239" s="21">
        <v>45747</v>
      </c>
      <c r="B239" s="3" t="s">
        <v>357</v>
      </c>
      <c r="C239" s="4" t="s">
        <v>338</v>
      </c>
      <c r="D239" s="4" t="s">
        <v>358</v>
      </c>
      <c r="E239" s="3" t="s">
        <v>15</v>
      </c>
      <c r="F239" s="7" t="s">
        <v>16</v>
      </c>
      <c r="G239" s="3" t="s">
        <v>17</v>
      </c>
      <c r="H239" s="3"/>
      <c r="I239" s="3"/>
      <c r="J239" s="4"/>
      <c r="K239" s="30">
        <v>6.0600000000000001E-2</v>
      </c>
      <c r="L239" s="5"/>
      <c r="M239" s="1"/>
      <c r="N239"/>
    </row>
    <row r="240" spans="1:14" ht="90" customHeight="1" x14ac:dyDescent="0.25">
      <c r="A240" s="21">
        <v>45747</v>
      </c>
      <c r="B240" s="3" t="s">
        <v>359</v>
      </c>
      <c r="C240" s="4" t="s">
        <v>338</v>
      </c>
      <c r="D240" s="4" t="s">
        <v>360</v>
      </c>
      <c r="E240" s="3" t="s">
        <v>15</v>
      </c>
      <c r="F240" s="7" t="s">
        <v>16</v>
      </c>
      <c r="G240" s="3" t="s">
        <v>17</v>
      </c>
      <c r="H240" s="3"/>
      <c r="I240" s="3"/>
      <c r="J240" s="4"/>
      <c r="K240" s="30">
        <v>0</v>
      </c>
      <c r="L240" s="5"/>
      <c r="M240" s="1"/>
      <c r="N240"/>
    </row>
    <row r="241" spans="1:14" ht="90" customHeight="1" x14ac:dyDescent="0.25">
      <c r="A241" s="21">
        <v>45747</v>
      </c>
      <c r="B241" s="3" t="s">
        <v>361</v>
      </c>
      <c r="C241" s="4" t="s">
        <v>338</v>
      </c>
      <c r="D241" s="4" t="s">
        <v>362</v>
      </c>
      <c r="E241" s="3" t="s">
        <v>15</v>
      </c>
      <c r="F241" s="7" t="s">
        <v>16</v>
      </c>
      <c r="G241" s="3" t="s">
        <v>17</v>
      </c>
      <c r="H241" s="3"/>
      <c r="I241" s="3"/>
      <c r="J241" s="4"/>
      <c r="K241" s="30">
        <v>0</v>
      </c>
      <c r="L241" s="5"/>
      <c r="M241" s="1"/>
      <c r="N241"/>
    </row>
    <row r="242" spans="1:14" ht="90" customHeight="1" x14ac:dyDescent="0.25">
      <c r="A242" s="21">
        <v>45747</v>
      </c>
      <c r="B242" s="3" t="s">
        <v>363</v>
      </c>
      <c r="C242" s="4" t="s">
        <v>338</v>
      </c>
      <c r="D242" s="4" t="s">
        <v>364</v>
      </c>
      <c r="E242" s="3" t="s">
        <v>15</v>
      </c>
      <c r="F242" s="7" t="s">
        <v>16</v>
      </c>
      <c r="G242" s="3" t="s">
        <v>17</v>
      </c>
      <c r="H242" s="3"/>
      <c r="I242" s="3"/>
      <c r="J242" s="4"/>
      <c r="K242" s="30">
        <v>0</v>
      </c>
      <c r="L242" s="5"/>
      <c r="M242" s="1"/>
      <c r="N242"/>
    </row>
    <row r="243" spans="1:14" ht="90" customHeight="1" x14ac:dyDescent="0.25">
      <c r="A243" s="21">
        <v>45747</v>
      </c>
      <c r="B243" s="3" t="s">
        <v>365</v>
      </c>
      <c r="C243" s="4" t="s">
        <v>338</v>
      </c>
      <c r="D243" s="4" t="s">
        <v>366</v>
      </c>
      <c r="E243" s="3" t="s">
        <v>15</v>
      </c>
      <c r="F243" s="7" t="s">
        <v>16</v>
      </c>
      <c r="G243" s="3" t="s">
        <v>17</v>
      </c>
      <c r="H243" s="3"/>
      <c r="I243" s="3"/>
      <c r="J243" s="4"/>
      <c r="K243" s="30">
        <v>0</v>
      </c>
      <c r="L243" s="5"/>
      <c r="M243" s="1"/>
      <c r="N243"/>
    </row>
    <row r="244" spans="1:14" ht="90" customHeight="1" x14ac:dyDescent="0.25">
      <c r="A244" s="21">
        <v>45747</v>
      </c>
      <c r="B244" s="3" t="s">
        <v>367</v>
      </c>
      <c r="C244" s="4" t="s">
        <v>338</v>
      </c>
      <c r="D244" s="4" t="s">
        <v>368</v>
      </c>
      <c r="E244" s="3" t="s">
        <v>15</v>
      </c>
      <c r="F244" s="7" t="s">
        <v>16</v>
      </c>
      <c r="G244" s="3"/>
      <c r="H244" s="3"/>
      <c r="I244" s="3"/>
      <c r="J244" s="4" t="s">
        <v>354</v>
      </c>
      <c r="K244" s="30">
        <v>6.0600000000000001E-2</v>
      </c>
      <c r="L244" s="5"/>
      <c r="M244" s="1"/>
      <c r="N244"/>
    </row>
    <row r="245" spans="1:14" ht="90" customHeight="1" x14ac:dyDescent="0.25">
      <c r="A245" s="21">
        <v>45747</v>
      </c>
      <c r="B245" s="3" t="s">
        <v>369</v>
      </c>
      <c r="C245" s="4" t="s">
        <v>338</v>
      </c>
      <c r="D245" s="4" t="s">
        <v>370</v>
      </c>
      <c r="E245" s="3" t="s">
        <v>15</v>
      </c>
      <c r="F245" s="7" t="s">
        <v>16</v>
      </c>
      <c r="G245" s="3" t="s">
        <v>17</v>
      </c>
      <c r="H245" s="3"/>
      <c r="I245" s="3"/>
      <c r="J245" s="4"/>
      <c r="K245" s="32">
        <v>1</v>
      </c>
      <c r="L245" s="5"/>
      <c r="M245" s="1"/>
      <c r="N245"/>
    </row>
    <row r="246" spans="1:14" ht="90" customHeight="1" x14ac:dyDescent="0.25">
      <c r="A246" s="21">
        <v>45747</v>
      </c>
      <c r="B246" s="3" t="s">
        <v>371</v>
      </c>
      <c r="C246" s="4" t="s">
        <v>338</v>
      </c>
      <c r="D246" s="4" t="s">
        <v>372</v>
      </c>
      <c r="E246" s="3" t="s">
        <v>15</v>
      </c>
      <c r="F246" s="7" t="s">
        <v>16</v>
      </c>
      <c r="G246" s="3" t="s">
        <v>17</v>
      </c>
      <c r="H246" s="3"/>
      <c r="I246" s="3"/>
      <c r="J246" s="4"/>
      <c r="K246" s="26"/>
      <c r="L246" s="5"/>
      <c r="M246" s="1"/>
      <c r="N246"/>
    </row>
    <row r="247" spans="1:14" ht="90" customHeight="1" x14ac:dyDescent="0.25">
      <c r="A247" s="21">
        <v>45747</v>
      </c>
      <c r="B247" s="3" t="s">
        <v>373</v>
      </c>
      <c r="C247" s="4" t="s">
        <v>338</v>
      </c>
      <c r="D247" s="4" t="s">
        <v>374</v>
      </c>
      <c r="E247" s="3" t="s">
        <v>15</v>
      </c>
      <c r="F247" s="7" t="s">
        <v>16</v>
      </c>
      <c r="G247" s="3" t="s">
        <v>17</v>
      </c>
      <c r="H247" s="3"/>
      <c r="I247" s="3"/>
      <c r="J247" s="4"/>
      <c r="K247" s="30">
        <v>0.2</v>
      </c>
      <c r="L247" s="5"/>
      <c r="M247" s="1"/>
      <c r="N247"/>
    </row>
    <row r="248" spans="1:14" ht="90" customHeight="1" x14ac:dyDescent="0.25">
      <c r="A248" s="21">
        <v>45747</v>
      </c>
      <c r="B248" s="3" t="s">
        <v>375</v>
      </c>
      <c r="C248" s="4" t="s">
        <v>338</v>
      </c>
      <c r="D248" s="4" t="s">
        <v>376</v>
      </c>
      <c r="E248" s="3" t="s">
        <v>15</v>
      </c>
      <c r="F248" s="7" t="s">
        <v>16</v>
      </c>
      <c r="G248" s="3" t="s">
        <v>17</v>
      </c>
      <c r="H248" s="3"/>
      <c r="I248" s="3"/>
      <c r="J248" s="4"/>
      <c r="K248" s="26">
        <v>0</v>
      </c>
      <c r="L248" s="5"/>
      <c r="M248" s="1"/>
      <c r="N248"/>
    </row>
    <row r="249" spans="1:14" ht="90" customHeight="1" x14ac:dyDescent="0.25">
      <c r="A249" s="21">
        <v>45747</v>
      </c>
      <c r="B249" s="3" t="s">
        <v>377</v>
      </c>
      <c r="C249" s="4" t="s">
        <v>338</v>
      </c>
      <c r="D249" s="4" t="s">
        <v>378</v>
      </c>
      <c r="E249" s="3" t="s">
        <v>15</v>
      </c>
      <c r="F249" s="7" t="s">
        <v>16</v>
      </c>
      <c r="G249" s="3" t="s">
        <v>17</v>
      </c>
      <c r="H249" s="3"/>
      <c r="I249" s="3"/>
      <c r="J249" s="4"/>
      <c r="K249" s="30">
        <v>6.0600000000000001E-2</v>
      </c>
      <c r="L249" s="5"/>
      <c r="M249" s="1"/>
      <c r="N249"/>
    </row>
    <row r="250" spans="1:14" ht="90" customHeight="1" x14ac:dyDescent="0.25">
      <c r="A250" s="21">
        <v>45747</v>
      </c>
      <c r="B250" s="3" t="s">
        <v>379</v>
      </c>
      <c r="C250" s="4" t="s">
        <v>380</v>
      </c>
      <c r="D250" s="4" t="s">
        <v>381</v>
      </c>
      <c r="E250" s="3" t="s">
        <v>15</v>
      </c>
      <c r="F250" s="7" t="s">
        <v>16</v>
      </c>
      <c r="G250" s="3" t="s">
        <v>17</v>
      </c>
      <c r="H250" s="3"/>
      <c r="I250" s="3"/>
      <c r="J250" s="4"/>
      <c r="K250" s="26"/>
      <c r="L250" s="5" t="s">
        <v>20</v>
      </c>
      <c r="M250" s="1"/>
      <c r="N250"/>
    </row>
    <row r="251" spans="1:14" ht="90" customHeight="1" x14ac:dyDescent="0.25">
      <c r="A251" s="21">
        <v>45747</v>
      </c>
      <c r="B251" s="3" t="s">
        <v>382</v>
      </c>
      <c r="C251" s="4" t="s">
        <v>380</v>
      </c>
      <c r="D251" s="4" t="s">
        <v>383</v>
      </c>
      <c r="E251" s="3" t="s">
        <v>15</v>
      </c>
      <c r="F251" s="7" t="s">
        <v>16</v>
      </c>
      <c r="G251" s="3" t="s">
        <v>17</v>
      </c>
      <c r="H251" s="3"/>
      <c r="I251" s="3"/>
      <c r="J251" s="4"/>
      <c r="K251" s="26"/>
      <c r="L251" s="5" t="s">
        <v>20</v>
      </c>
      <c r="M251" s="1"/>
      <c r="N251"/>
    </row>
    <row r="252" spans="1:14" ht="90" customHeight="1" x14ac:dyDescent="0.25">
      <c r="A252" s="21">
        <v>45747</v>
      </c>
      <c r="B252" s="3" t="s">
        <v>384</v>
      </c>
      <c r="C252" s="4" t="s">
        <v>380</v>
      </c>
      <c r="D252" s="4" t="s">
        <v>385</v>
      </c>
      <c r="E252" s="3" t="s">
        <v>15</v>
      </c>
      <c r="F252" s="7" t="s">
        <v>16</v>
      </c>
      <c r="G252" s="3" t="s">
        <v>17</v>
      </c>
      <c r="H252" s="3"/>
      <c r="I252" s="3"/>
      <c r="J252" s="4" t="s">
        <v>386</v>
      </c>
      <c r="K252" s="25">
        <v>0</v>
      </c>
      <c r="L252" s="5" t="s">
        <v>20</v>
      </c>
      <c r="M252" s="1"/>
      <c r="N252"/>
    </row>
    <row r="253" spans="1:14" ht="90" customHeight="1" x14ac:dyDescent="0.25">
      <c r="A253" s="21">
        <v>45747</v>
      </c>
      <c r="B253" s="3" t="s">
        <v>384</v>
      </c>
      <c r="C253" s="4" t="s">
        <v>380</v>
      </c>
      <c r="D253" s="4" t="s">
        <v>385</v>
      </c>
      <c r="E253" s="3" t="s">
        <v>15</v>
      </c>
      <c r="F253" s="7" t="s">
        <v>16</v>
      </c>
      <c r="G253" s="3" t="s">
        <v>17</v>
      </c>
      <c r="H253" s="3"/>
      <c r="I253" s="3"/>
      <c r="J253" s="4" t="s">
        <v>387</v>
      </c>
      <c r="K253" s="25">
        <v>0</v>
      </c>
      <c r="L253" s="5" t="s">
        <v>20</v>
      </c>
      <c r="M253" s="1"/>
      <c r="N253"/>
    </row>
    <row r="254" spans="1:14" ht="90" customHeight="1" x14ac:dyDescent="0.25">
      <c r="A254" s="21">
        <v>45747</v>
      </c>
      <c r="B254" s="3" t="s">
        <v>384</v>
      </c>
      <c r="C254" s="4" t="s">
        <v>380</v>
      </c>
      <c r="D254" s="4" t="s">
        <v>385</v>
      </c>
      <c r="E254" s="3" t="s">
        <v>15</v>
      </c>
      <c r="F254" s="7" t="s">
        <v>16</v>
      </c>
      <c r="G254" s="3" t="s">
        <v>17</v>
      </c>
      <c r="H254" s="3"/>
      <c r="I254" s="3"/>
      <c r="J254" s="4" t="s">
        <v>388</v>
      </c>
      <c r="K254" s="25">
        <v>0</v>
      </c>
      <c r="L254" s="5" t="s">
        <v>20</v>
      </c>
      <c r="M254" s="1"/>
      <c r="N254"/>
    </row>
    <row r="255" spans="1:14" ht="90" customHeight="1" x14ac:dyDescent="0.25">
      <c r="A255" s="21">
        <v>45747</v>
      </c>
      <c r="B255" s="3" t="s">
        <v>384</v>
      </c>
      <c r="C255" s="4" t="s">
        <v>380</v>
      </c>
      <c r="D255" s="4" t="s">
        <v>385</v>
      </c>
      <c r="E255" s="3" t="s">
        <v>15</v>
      </c>
      <c r="F255" s="7" t="s">
        <v>16</v>
      </c>
      <c r="G255" s="3" t="s">
        <v>17</v>
      </c>
      <c r="H255" s="3"/>
      <c r="I255" s="3"/>
      <c r="J255" s="4" t="s">
        <v>389</v>
      </c>
      <c r="K255" s="25">
        <v>0</v>
      </c>
      <c r="L255" s="5" t="s">
        <v>20</v>
      </c>
      <c r="M255" s="1"/>
      <c r="N255"/>
    </row>
    <row r="256" spans="1:14" ht="90" customHeight="1" x14ac:dyDescent="0.25">
      <c r="A256" s="21">
        <v>45747</v>
      </c>
      <c r="B256" s="3" t="s">
        <v>384</v>
      </c>
      <c r="C256" s="4" t="s">
        <v>380</v>
      </c>
      <c r="D256" s="4" t="s">
        <v>385</v>
      </c>
      <c r="E256" s="3" t="s">
        <v>15</v>
      </c>
      <c r="F256" s="7" t="s">
        <v>16</v>
      </c>
      <c r="G256" s="3" t="s">
        <v>17</v>
      </c>
      <c r="H256" s="3"/>
      <c r="I256" s="3"/>
      <c r="J256" s="4" t="s">
        <v>390</v>
      </c>
      <c r="K256" s="25">
        <v>0</v>
      </c>
      <c r="L256" s="5" t="s">
        <v>20</v>
      </c>
      <c r="M256" s="1"/>
      <c r="N256"/>
    </row>
    <row r="257" spans="1:14" ht="90" customHeight="1" x14ac:dyDescent="0.25">
      <c r="A257" s="21">
        <v>45747</v>
      </c>
      <c r="B257" s="3" t="s">
        <v>384</v>
      </c>
      <c r="C257" s="4" t="s">
        <v>380</v>
      </c>
      <c r="D257" s="4" t="s">
        <v>385</v>
      </c>
      <c r="E257" s="3" t="s">
        <v>15</v>
      </c>
      <c r="F257" s="7" t="s">
        <v>16</v>
      </c>
      <c r="G257" s="3" t="s">
        <v>17</v>
      </c>
      <c r="H257" s="3"/>
      <c r="I257" s="3"/>
      <c r="J257" s="4" t="s">
        <v>391</v>
      </c>
      <c r="K257" s="25">
        <v>0</v>
      </c>
      <c r="L257" s="5" t="s">
        <v>20</v>
      </c>
      <c r="M257" s="1"/>
      <c r="N257"/>
    </row>
    <row r="258" spans="1:14" ht="90" customHeight="1" x14ac:dyDescent="0.25">
      <c r="A258" s="21">
        <v>45747</v>
      </c>
      <c r="B258" s="3" t="s">
        <v>392</v>
      </c>
      <c r="C258" s="4" t="s">
        <v>380</v>
      </c>
      <c r="D258" s="4" t="s">
        <v>393</v>
      </c>
      <c r="E258" s="3" t="s">
        <v>15</v>
      </c>
      <c r="F258" s="7" t="s">
        <v>16</v>
      </c>
      <c r="G258" s="3" t="s">
        <v>17</v>
      </c>
      <c r="H258" s="3"/>
      <c r="I258" s="3"/>
      <c r="J258" s="4" t="s">
        <v>386</v>
      </c>
      <c r="K258" s="25">
        <v>0</v>
      </c>
      <c r="L258" s="5" t="s">
        <v>20</v>
      </c>
      <c r="M258" s="1"/>
      <c r="N258"/>
    </row>
    <row r="259" spans="1:14" ht="90" customHeight="1" x14ac:dyDescent="0.25">
      <c r="A259" s="21">
        <v>45747</v>
      </c>
      <c r="B259" s="3" t="s">
        <v>392</v>
      </c>
      <c r="C259" s="4" t="s">
        <v>380</v>
      </c>
      <c r="D259" s="4" t="s">
        <v>393</v>
      </c>
      <c r="E259" s="3" t="s">
        <v>15</v>
      </c>
      <c r="F259" s="7" t="s">
        <v>16</v>
      </c>
      <c r="G259" s="3" t="s">
        <v>17</v>
      </c>
      <c r="H259" s="3"/>
      <c r="I259" s="3"/>
      <c r="J259" s="4" t="s">
        <v>387</v>
      </c>
      <c r="K259" s="25">
        <v>0</v>
      </c>
      <c r="L259" s="5" t="s">
        <v>20</v>
      </c>
      <c r="M259" s="1"/>
      <c r="N259"/>
    </row>
    <row r="260" spans="1:14" ht="90" customHeight="1" x14ac:dyDescent="0.25">
      <c r="A260" s="21">
        <v>45747</v>
      </c>
      <c r="B260" s="3" t="s">
        <v>392</v>
      </c>
      <c r="C260" s="4" t="s">
        <v>380</v>
      </c>
      <c r="D260" s="4" t="s">
        <v>393</v>
      </c>
      <c r="E260" s="3" t="s">
        <v>15</v>
      </c>
      <c r="F260" s="7" t="s">
        <v>16</v>
      </c>
      <c r="G260" s="3" t="s">
        <v>17</v>
      </c>
      <c r="H260" s="3"/>
      <c r="I260" s="3"/>
      <c r="J260" s="4" t="s">
        <v>388</v>
      </c>
      <c r="K260" s="25">
        <v>0</v>
      </c>
      <c r="L260" s="5" t="s">
        <v>20</v>
      </c>
      <c r="M260" s="1"/>
      <c r="N260"/>
    </row>
    <row r="261" spans="1:14" ht="90" customHeight="1" x14ac:dyDescent="0.25">
      <c r="A261" s="21">
        <v>45747</v>
      </c>
      <c r="B261" s="3" t="s">
        <v>392</v>
      </c>
      <c r="C261" s="4" t="s">
        <v>380</v>
      </c>
      <c r="D261" s="4" t="s">
        <v>393</v>
      </c>
      <c r="E261" s="3" t="s">
        <v>15</v>
      </c>
      <c r="F261" s="7" t="s">
        <v>16</v>
      </c>
      <c r="G261" s="3" t="s">
        <v>17</v>
      </c>
      <c r="H261" s="3"/>
      <c r="I261" s="3"/>
      <c r="J261" s="4" t="s">
        <v>389</v>
      </c>
      <c r="K261" s="25">
        <v>0</v>
      </c>
      <c r="L261" s="5" t="s">
        <v>20</v>
      </c>
      <c r="M261" s="1"/>
      <c r="N261"/>
    </row>
    <row r="262" spans="1:14" ht="90" customHeight="1" x14ac:dyDescent="0.25">
      <c r="A262" s="21">
        <v>45747</v>
      </c>
      <c r="B262" s="3" t="s">
        <v>392</v>
      </c>
      <c r="C262" s="4" t="s">
        <v>380</v>
      </c>
      <c r="D262" s="4" t="s">
        <v>393</v>
      </c>
      <c r="E262" s="3" t="s">
        <v>15</v>
      </c>
      <c r="F262" s="7" t="s">
        <v>16</v>
      </c>
      <c r="G262" s="3" t="s">
        <v>17</v>
      </c>
      <c r="H262" s="3"/>
      <c r="I262" s="3"/>
      <c r="J262" s="4" t="s">
        <v>390</v>
      </c>
      <c r="K262" s="25">
        <v>0</v>
      </c>
      <c r="L262" s="5" t="s">
        <v>20</v>
      </c>
      <c r="M262" s="1"/>
      <c r="N262"/>
    </row>
    <row r="263" spans="1:14" ht="90" customHeight="1" x14ac:dyDescent="0.25">
      <c r="A263" s="21">
        <v>45747</v>
      </c>
      <c r="B263" s="3" t="s">
        <v>392</v>
      </c>
      <c r="C263" s="4" t="s">
        <v>380</v>
      </c>
      <c r="D263" s="4" t="s">
        <v>393</v>
      </c>
      <c r="E263" s="3" t="s">
        <v>15</v>
      </c>
      <c r="F263" s="7" t="s">
        <v>16</v>
      </c>
      <c r="G263" s="3" t="s">
        <v>17</v>
      </c>
      <c r="H263" s="3"/>
      <c r="I263" s="3"/>
      <c r="J263" s="4" t="s">
        <v>391</v>
      </c>
      <c r="K263" s="25">
        <v>0</v>
      </c>
      <c r="L263" s="5" t="s">
        <v>20</v>
      </c>
      <c r="M263" s="1"/>
      <c r="N263"/>
    </row>
    <row r="264" spans="1:14" ht="90" customHeight="1" x14ac:dyDescent="0.25">
      <c r="A264" s="21">
        <v>45747</v>
      </c>
      <c r="B264" s="13" t="s">
        <v>394</v>
      </c>
      <c r="C264" s="14" t="s">
        <v>395</v>
      </c>
      <c r="D264" s="14" t="s">
        <v>395</v>
      </c>
      <c r="E264" s="13" t="s">
        <v>15</v>
      </c>
      <c r="F264" s="13" t="s">
        <v>16</v>
      </c>
      <c r="G264" s="13" t="s">
        <v>17</v>
      </c>
      <c r="H264" s="13"/>
      <c r="I264" s="13"/>
      <c r="J264" s="14"/>
      <c r="K264" s="30">
        <v>0.999</v>
      </c>
      <c r="L264" s="5" t="s">
        <v>396</v>
      </c>
      <c r="M264" s="1"/>
      <c r="N264"/>
    </row>
    <row r="265" spans="1:14" ht="90" customHeight="1" x14ac:dyDescent="0.25">
      <c r="A265" s="21">
        <v>45747</v>
      </c>
      <c r="B265" s="3" t="s">
        <v>397</v>
      </c>
      <c r="C265" s="4" t="s">
        <v>398</v>
      </c>
      <c r="D265" s="4" t="s">
        <v>398</v>
      </c>
      <c r="E265" s="3" t="s">
        <v>15</v>
      </c>
      <c r="F265" s="7" t="s">
        <v>16</v>
      </c>
      <c r="G265" s="3" t="s">
        <v>17</v>
      </c>
      <c r="H265" s="3"/>
      <c r="I265" s="3"/>
      <c r="J265" s="4"/>
      <c r="K265" s="30">
        <v>1</v>
      </c>
      <c r="L265" s="5" t="s">
        <v>588</v>
      </c>
      <c r="M265" s="1"/>
      <c r="N265"/>
    </row>
    <row r="266" spans="1:14" ht="90" customHeight="1" x14ac:dyDescent="0.25">
      <c r="A266" s="21">
        <v>45747</v>
      </c>
      <c r="B266" s="3" t="s">
        <v>399</v>
      </c>
      <c r="C266" s="4" t="s">
        <v>400</v>
      </c>
      <c r="D266" s="4" t="s">
        <v>401</v>
      </c>
      <c r="E266" s="3" t="s">
        <v>15</v>
      </c>
      <c r="F266" s="7" t="s">
        <v>16</v>
      </c>
      <c r="G266" s="3"/>
      <c r="H266" s="3"/>
      <c r="I266" s="3" t="s">
        <v>402</v>
      </c>
      <c r="J266" s="4"/>
      <c r="K266" s="27">
        <v>0</v>
      </c>
      <c r="L266" s="36" t="s">
        <v>588</v>
      </c>
      <c r="M266" s="1"/>
      <c r="N266"/>
    </row>
    <row r="267" spans="1:14" ht="90" customHeight="1" x14ac:dyDescent="0.25">
      <c r="A267" s="21">
        <v>45747</v>
      </c>
      <c r="B267" s="3" t="s">
        <v>399</v>
      </c>
      <c r="C267" s="4" t="s">
        <v>400</v>
      </c>
      <c r="D267" s="4" t="s">
        <v>401</v>
      </c>
      <c r="E267" s="3" t="s">
        <v>15</v>
      </c>
      <c r="F267" s="7" t="s">
        <v>16</v>
      </c>
      <c r="G267" s="3"/>
      <c r="H267" s="3"/>
      <c r="I267" s="3" t="s">
        <v>403</v>
      </c>
      <c r="J267" s="4"/>
      <c r="K267" s="27">
        <v>0</v>
      </c>
      <c r="L267" s="38"/>
      <c r="M267" s="1"/>
      <c r="N267"/>
    </row>
    <row r="268" spans="1:14" ht="90" customHeight="1" x14ac:dyDescent="0.25">
      <c r="A268" s="21">
        <v>45747</v>
      </c>
      <c r="B268" s="3" t="s">
        <v>399</v>
      </c>
      <c r="C268" s="4" t="s">
        <v>400</v>
      </c>
      <c r="D268" s="4" t="s">
        <v>401</v>
      </c>
      <c r="E268" s="3" t="s">
        <v>15</v>
      </c>
      <c r="F268" s="7" t="s">
        <v>16</v>
      </c>
      <c r="G268" s="3"/>
      <c r="H268" s="3"/>
      <c r="I268" s="4" t="s">
        <v>404</v>
      </c>
      <c r="J268" s="4"/>
      <c r="K268" s="27">
        <v>0</v>
      </c>
      <c r="L268" s="38"/>
      <c r="M268" s="1"/>
      <c r="N268"/>
    </row>
    <row r="269" spans="1:14" ht="90" customHeight="1" x14ac:dyDescent="0.25">
      <c r="A269" s="21">
        <v>45747</v>
      </c>
      <c r="B269" s="3" t="s">
        <v>399</v>
      </c>
      <c r="C269" s="4" t="s">
        <v>400</v>
      </c>
      <c r="D269" s="4" t="s">
        <v>401</v>
      </c>
      <c r="E269" s="3" t="s">
        <v>15</v>
      </c>
      <c r="F269" s="7" t="s">
        <v>16</v>
      </c>
      <c r="G269" s="3"/>
      <c r="H269" s="3"/>
      <c r="I269" s="4" t="s">
        <v>405</v>
      </c>
      <c r="J269" s="4"/>
      <c r="K269" s="27">
        <v>0</v>
      </c>
      <c r="L269" s="38"/>
      <c r="M269" s="1"/>
      <c r="N269"/>
    </row>
    <row r="270" spans="1:14" ht="90" customHeight="1" x14ac:dyDescent="0.25">
      <c r="A270" s="21">
        <v>45747</v>
      </c>
      <c r="B270" s="3" t="s">
        <v>399</v>
      </c>
      <c r="C270" s="4" t="s">
        <v>400</v>
      </c>
      <c r="D270" s="4" t="s">
        <v>401</v>
      </c>
      <c r="E270" s="3" t="s">
        <v>15</v>
      </c>
      <c r="F270" s="7" t="s">
        <v>16</v>
      </c>
      <c r="G270" s="3"/>
      <c r="H270" s="3"/>
      <c r="I270" s="4" t="s">
        <v>406</v>
      </c>
      <c r="J270" s="4"/>
      <c r="K270" s="27">
        <v>0</v>
      </c>
      <c r="L270" s="37"/>
      <c r="M270" s="1"/>
      <c r="N270"/>
    </row>
    <row r="271" spans="1:14" ht="90" customHeight="1" x14ac:dyDescent="0.25">
      <c r="A271" s="21">
        <v>45747</v>
      </c>
      <c r="B271" s="3" t="s">
        <v>407</v>
      </c>
      <c r="C271" s="4" t="s">
        <v>408</v>
      </c>
      <c r="D271" s="4" t="s">
        <v>409</v>
      </c>
      <c r="E271" s="3" t="s">
        <v>15</v>
      </c>
      <c r="F271" s="7" t="s">
        <v>16</v>
      </c>
      <c r="G271" s="3" t="s">
        <v>17</v>
      </c>
      <c r="H271" s="3"/>
      <c r="I271" s="3"/>
      <c r="J271" s="4"/>
      <c r="K271" s="27" t="s">
        <v>410</v>
      </c>
      <c r="L271" s="5" t="s">
        <v>411</v>
      </c>
      <c r="M271" s="1"/>
      <c r="N271"/>
    </row>
    <row r="272" spans="1:14" ht="90" customHeight="1" x14ac:dyDescent="0.25">
      <c r="A272" s="21">
        <v>45747</v>
      </c>
      <c r="B272" s="3" t="s">
        <v>412</v>
      </c>
      <c r="C272" s="4" t="s">
        <v>413</v>
      </c>
      <c r="D272" s="4" t="s">
        <v>414</v>
      </c>
      <c r="E272" s="3" t="s">
        <v>15</v>
      </c>
      <c r="F272" s="7" t="s">
        <v>16</v>
      </c>
      <c r="G272" s="3" t="s">
        <v>17</v>
      </c>
      <c r="H272" s="3"/>
      <c r="I272" s="3"/>
      <c r="J272" s="4"/>
      <c r="K272" s="27">
        <v>31</v>
      </c>
      <c r="L272" s="5"/>
      <c r="M272" s="1"/>
      <c r="N272"/>
    </row>
    <row r="273" spans="1:14" ht="90" customHeight="1" x14ac:dyDescent="0.25">
      <c r="A273" s="21">
        <v>45747</v>
      </c>
      <c r="B273" s="3" t="s">
        <v>415</v>
      </c>
      <c r="C273" s="4" t="s">
        <v>413</v>
      </c>
      <c r="D273" s="4" t="s">
        <v>416</v>
      </c>
      <c r="E273" s="3" t="s">
        <v>15</v>
      </c>
      <c r="F273" s="7" t="s">
        <v>16</v>
      </c>
      <c r="G273" s="3" t="s">
        <v>17</v>
      </c>
      <c r="H273" s="3"/>
      <c r="I273" s="3"/>
      <c r="J273" s="4"/>
      <c r="K273" s="27">
        <v>3</v>
      </c>
      <c r="L273" s="5"/>
      <c r="M273" s="1"/>
      <c r="N273"/>
    </row>
    <row r="274" spans="1:14" ht="90" customHeight="1" x14ac:dyDescent="0.25">
      <c r="A274" s="21">
        <v>45747</v>
      </c>
      <c r="B274" s="3" t="s">
        <v>417</v>
      </c>
      <c r="C274" s="4" t="s">
        <v>413</v>
      </c>
      <c r="D274" s="4" t="s">
        <v>418</v>
      </c>
      <c r="E274" s="3" t="s">
        <v>15</v>
      </c>
      <c r="F274" s="7" t="s">
        <v>16</v>
      </c>
      <c r="G274" s="3" t="s">
        <v>17</v>
      </c>
      <c r="H274" s="3"/>
      <c r="I274" s="3"/>
      <c r="J274" s="4"/>
      <c r="K274" s="27"/>
      <c r="L274" s="5"/>
      <c r="M274" s="1"/>
      <c r="N274"/>
    </row>
    <row r="275" spans="1:14" ht="90" customHeight="1" x14ac:dyDescent="0.25">
      <c r="A275" s="21">
        <v>45747</v>
      </c>
      <c r="B275" s="3" t="s">
        <v>419</v>
      </c>
      <c r="C275" s="4" t="s">
        <v>413</v>
      </c>
      <c r="D275" s="4" t="s">
        <v>420</v>
      </c>
      <c r="E275" s="3" t="s">
        <v>15</v>
      </c>
      <c r="F275" s="7" t="s">
        <v>16</v>
      </c>
      <c r="G275" s="3" t="s">
        <v>17</v>
      </c>
      <c r="H275" s="3"/>
      <c r="I275" s="3"/>
      <c r="J275" s="4"/>
      <c r="K275" s="27"/>
      <c r="L275" s="5"/>
      <c r="M275" s="1"/>
      <c r="N275"/>
    </row>
    <row r="276" spans="1:14" ht="90" customHeight="1" x14ac:dyDescent="0.25">
      <c r="A276" s="21">
        <v>45747</v>
      </c>
      <c r="B276" s="3" t="s">
        <v>421</v>
      </c>
      <c r="C276" s="4" t="s">
        <v>413</v>
      </c>
      <c r="D276" s="4" t="s">
        <v>422</v>
      </c>
      <c r="E276" s="3" t="s">
        <v>15</v>
      </c>
      <c r="F276" s="7" t="s">
        <v>16</v>
      </c>
      <c r="G276" s="3" t="s">
        <v>17</v>
      </c>
      <c r="H276" s="3"/>
      <c r="I276" s="3"/>
      <c r="J276" s="4"/>
      <c r="K276" s="27"/>
      <c r="L276" s="5"/>
      <c r="M276" s="1"/>
      <c r="N276"/>
    </row>
    <row r="277" spans="1:14" ht="90" customHeight="1" x14ac:dyDescent="0.25">
      <c r="A277" s="21">
        <v>45747</v>
      </c>
      <c r="B277" s="3" t="s">
        <v>423</v>
      </c>
      <c r="C277" s="4" t="s">
        <v>413</v>
      </c>
      <c r="D277" s="4" t="s">
        <v>424</v>
      </c>
      <c r="E277" s="3" t="s">
        <v>15</v>
      </c>
      <c r="F277" s="7" t="s">
        <v>16</v>
      </c>
      <c r="G277" s="3" t="s">
        <v>17</v>
      </c>
      <c r="H277" s="3"/>
      <c r="I277" s="3"/>
      <c r="J277" s="4"/>
      <c r="K277" s="27">
        <v>0</v>
      </c>
      <c r="L277" s="5"/>
      <c r="M277" s="1"/>
      <c r="N277"/>
    </row>
    <row r="278" spans="1:14" ht="90" customHeight="1" x14ac:dyDescent="0.25">
      <c r="A278" s="21">
        <v>45747</v>
      </c>
      <c r="B278" s="3" t="s">
        <v>425</v>
      </c>
      <c r="C278" s="4" t="s">
        <v>413</v>
      </c>
      <c r="D278" s="4" t="s">
        <v>426</v>
      </c>
      <c r="E278" s="3" t="s">
        <v>15</v>
      </c>
      <c r="F278" s="7" t="s">
        <v>16</v>
      </c>
      <c r="G278" s="3" t="s">
        <v>17</v>
      </c>
      <c r="H278" s="3"/>
      <c r="I278" s="3"/>
      <c r="J278" s="4"/>
      <c r="K278" s="27">
        <v>34</v>
      </c>
      <c r="L278" s="5"/>
      <c r="M278" s="1"/>
      <c r="N278"/>
    </row>
    <row r="279" spans="1:14" ht="90" customHeight="1" x14ac:dyDescent="0.25">
      <c r="A279" s="21">
        <v>45747</v>
      </c>
      <c r="B279" s="3" t="s">
        <v>427</v>
      </c>
      <c r="C279" s="4" t="s">
        <v>413</v>
      </c>
      <c r="D279" s="4" t="s">
        <v>428</v>
      </c>
      <c r="E279" s="3" t="s">
        <v>15</v>
      </c>
      <c r="F279" s="7" t="s">
        <v>16</v>
      </c>
      <c r="G279" s="3" t="s">
        <v>17</v>
      </c>
      <c r="H279" s="3"/>
      <c r="I279" s="3"/>
      <c r="J279" s="4"/>
      <c r="K279" s="27">
        <v>34</v>
      </c>
      <c r="L279" s="5"/>
      <c r="M279" s="1"/>
      <c r="N279"/>
    </row>
    <row r="280" spans="1:14" ht="90" customHeight="1" x14ac:dyDescent="0.25">
      <c r="A280" s="21">
        <v>45747</v>
      </c>
      <c r="B280" s="3" t="s">
        <v>429</v>
      </c>
      <c r="C280" s="4" t="s">
        <v>413</v>
      </c>
      <c r="D280" s="4" t="s">
        <v>430</v>
      </c>
      <c r="E280" s="3" t="s">
        <v>15</v>
      </c>
      <c r="F280" s="7" t="s">
        <v>16</v>
      </c>
      <c r="G280" s="3" t="s">
        <v>17</v>
      </c>
      <c r="H280" s="3"/>
      <c r="I280" s="3"/>
      <c r="J280" s="4"/>
      <c r="K280" s="27">
        <v>0</v>
      </c>
      <c r="L280" s="5"/>
      <c r="M280" s="1"/>
      <c r="N280"/>
    </row>
    <row r="281" spans="1:14" ht="90" customHeight="1" x14ac:dyDescent="0.25">
      <c r="A281" s="21">
        <v>45747</v>
      </c>
      <c r="B281" s="3" t="s">
        <v>431</v>
      </c>
      <c r="C281" s="4" t="s">
        <v>432</v>
      </c>
      <c r="D281" s="4" t="s">
        <v>433</v>
      </c>
      <c r="E281" s="3" t="s">
        <v>15</v>
      </c>
      <c r="F281" s="7" t="s">
        <v>16</v>
      </c>
      <c r="G281" s="3"/>
      <c r="H281" s="3"/>
      <c r="I281" s="3"/>
      <c r="J281" s="4" t="s">
        <v>434</v>
      </c>
      <c r="K281" s="26">
        <v>0</v>
      </c>
      <c r="L281" s="5" t="s">
        <v>20</v>
      </c>
      <c r="M281" s="1"/>
      <c r="N281"/>
    </row>
    <row r="282" spans="1:14" ht="90" customHeight="1" x14ac:dyDescent="0.25">
      <c r="A282" s="21">
        <v>45747</v>
      </c>
      <c r="B282" s="3" t="s">
        <v>431</v>
      </c>
      <c r="C282" s="4" t="s">
        <v>432</v>
      </c>
      <c r="D282" s="4" t="s">
        <v>433</v>
      </c>
      <c r="E282" s="3" t="s">
        <v>15</v>
      </c>
      <c r="F282" s="7" t="s">
        <v>16</v>
      </c>
      <c r="G282" s="3"/>
      <c r="H282" s="3"/>
      <c r="I282" s="3"/>
      <c r="J282" s="4" t="s">
        <v>435</v>
      </c>
      <c r="K282" s="26">
        <v>0</v>
      </c>
      <c r="L282" s="5" t="s">
        <v>20</v>
      </c>
      <c r="M282" s="1"/>
      <c r="N282"/>
    </row>
    <row r="283" spans="1:14" ht="90" customHeight="1" x14ac:dyDescent="0.25">
      <c r="A283" s="21">
        <v>45747</v>
      </c>
      <c r="B283" s="3" t="s">
        <v>436</v>
      </c>
      <c r="C283" s="4" t="s">
        <v>432</v>
      </c>
      <c r="D283" s="4" t="s">
        <v>437</v>
      </c>
      <c r="E283" s="3" t="s">
        <v>15</v>
      </c>
      <c r="F283" s="7" t="s">
        <v>16</v>
      </c>
      <c r="G283" s="3"/>
      <c r="H283" s="3"/>
      <c r="I283" s="3"/>
      <c r="J283" s="4" t="s">
        <v>434</v>
      </c>
      <c r="K283" s="30">
        <v>0.58330000000000004</v>
      </c>
      <c r="L283" s="5"/>
      <c r="M283" s="1"/>
      <c r="N283"/>
    </row>
    <row r="284" spans="1:14" ht="90" customHeight="1" x14ac:dyDescent="0.25">
      <c r="A284" s="21">
        <v>45747</v>
      </c>
      <c r="B284" s="3" t="s">
        <v>436</v>
      </c>
      <c r="C284" s="4" t="s">
        <v>432</v>
      </c>
      <c r="D284" s="4" t="s">
        <v>437</v>
      </c>
      <c r="E284" s="3" t="s">
        <v>15</v>
      </c>
      <c r="F284" s="7" t="s">
        <v>16</v>
      </c>
      <c r="G284" s="3"/>
      <c r="H284" s="3"/>
      <c r="I284" s="3"/>
      <c r="J284" s="4" t="s">
        <v>435</v>
      </c>
      <c r="K284" s="30">
        <v>0.57530000000000003</v>
      </c>
      <c r="L284" s="5"/>
      <c r="M284" s="1"/>
      <c r="N284"/>
    </row>
    <row r="285" spans="1:14" ht="90" customHeight="1" x14ac:dyDescent="0.25">
      <c r="A285" s="21">
        <v>45747</v>
      </c>
      <c r="B285" s="3" t="s">
        <v>438</v>
      </c>
      <c r="C285" s="4" t="s">
        <v>432</v>
      </c>
      <c r="D285" s="4" t="s">
        <v>439</v>
      </c>
      <c r="E285" s="3" t="s">
        <v>15</v>
      </c>
      <c r="F285" s="7" t="s">
        <v>16</v>
      </c>
      <c r="G285" s="3"/>
      <c r="H285" s="3"/>
      <c r="I285" s="3"/>
      <c r="J285" s="4" t="s">
        <v>434</v>
      </c>
      <c r="K285" s="30">
        <v>0.81979999999999997</v>
      </c>
      <c r="L285" s="5"/>
      <c r="M285" s="1"/>
      <c r="N285"/>
    </row>
    <row r="286" spans="1:14" ht="90" customHeight="1" x14ac:dyDescent="0.25">
      <c r="A286" s="21">
        <v>45747</v>
      </c>
      <c r="B286" s="3" t="s">
        <v>438</v>
      </c>
      <c r="C286" s="4" t="s">
        <v>432</v>
      </c>
      <c r="D286" s="4" t="s">
        <v>439</v>
      </c>
      <c r="E286" s="3" t="s">
        <v>15</v>
      </c>
      <c r="F286" s="7" t="s">
        <v>16</v>
      </c>
      <c r="G286" s="3"/>
      <c r="H286" s="3"/>
      <c r="I286" s="3"/>
      <c r="J286" s="4" t="s">
        <v>435</v>
      </c>
      <c r="K286" s="30">
        <v>0.81310000000000004</v>
      </c>
      <c r="L286" s="5"/>
      <c r="M286" s="1"/>
      <c r="N286"/>
    </row>
    <row r="287" spans="1:14" ht="90" customHeight="1" x14ac:dyDescent="0.25">
      <c r="A287" s="21">
        <v>45747</v>
      </c>
      <c r="B287" s="3" t="s">
        <v>440</v>
      </c>
      <c r="C287" s="4" t="s">
        <v>441</v>
      </c>
      <c r="D287" s="4" t="s">
        <v>442</v>
      </c>
      <c r="E287" s="3" t="s">
        <v>15</v>
      </c>
      <c r="F287" s="7" t="s">
        <v>16</v>
      </c>
      <c r="G287" s="3"/>
      <c r="H287" s="3"/>
      <c r="I287" s="3"/>
      <c r="J287" s="4" t="s">
        <v>434</v>
      </c>
      <c r="K287" s="33">
        <v>0</v>
      </c>
      <c r="L287" s="5" t="s">
        <v>20</v>
      </c>
      <c r="M287" s="1"/>
      <c r="N287"/>
    </row>
    <row r="288" spans="1:14" ht="90" customHeight="1" x14ac:dyDescent="0.25">
      <c r="A288" s="21">
        <v>45747</v>
      </c>
      <c r="B288" s="3" t="s">
        <v>440</v>
      </c>
      <c r="C288" s="4" t="s">
        <v>441</v>
      </c>
      <c r="D288" s="4" t="s">
        <v>442</v>
      </c>
      <c r="E288" s="3" t="s">
        <v>15</v>
      </c>
      <c r="F288" s="7" t="s">
        <v>16</v>
      </c>
      <c r="G288" s="3"/>
      <c r="H288" s="3"/>
      <c r="I288" s="3"/>
      <c r="J288" s="4" t="s">
        <v>435</v>
      </c>
      <c r="K288" s="33">
        <v>0</v>
      </c>
      <c r="L288" s="5" t="s">
        <v>20</v>
      </c>
      <c r="M288" s="1"/>
      <c r="N288"/>
    </row>
    <row r="289" spans="1:14" ht="90" customHeight="1" x14ac:dyDescent="0.25">
      <c r="A289" s="21">
        <v>45747</v>
      </c>
      <c r="B289" s="3" t="s">
        <v>443</v>
      </c>
      <c r="C289" s="4" t="s">
        <v>441</v>
      </c>
      <c r="D289" s="4" t="s">
        <v>444</v>
      </c>
      <c r="E289" s="3" t="s">
        <v>15</v>
      </c>
      <c r="F289" s="7" t="s">
        <v>16</v>
      </c>
      <c r="G289" s="3"/>
      <c r="H289" s="3"/>
      <c r="J289" s="4" t="s">
        <v>434</v>
      </c>
      <c r="K289" s="30">
        <v>0.64349999999999996</v>
      </c>
      <c r="L289" s="5"/>
      <c r="M289" s="1"/>
      <c r="N289"/>
    </row>
    <row r="290" spans="1:14" ht="90" customHeight="1" x14ac:dyDescent="0.25">
      <c r="A290" s="21">
        <v>45747</v>
      </c>
      <c r="B290" s="3" t="s">
        <v>443</v>
      </c>
      <c r="C290" s="4" t="s">
        <v>441</v>
      </c>
      <c r="D290" s="4" t="s">
        <v>444</v>
      </c>
      <c r="E290" s="3" t="s">
        <v>15</v>
      </c>
      <c r="F290" s="7" t="s">
        <v>16</v>
      </c>
      <c r="G290" s="3"/>
      <c r="H290" s="3"/>
      <c r="I290" s="3"/>
      <c r="J290" s="4" t="s">
        <v>435</v>
      </c>
      <c r="K290" s="30">
        <v>0.63070000000000004</v>
      </c>
      <c r="L290" s="5"/>
      <c r="M290" s="1"/>
      <c r="N290"/>
    </row>
    <row r="291" spans="1:14" ht="90" customHeight="1" x14ac:dyDescent="0.25">
      <c r="A291" s="21">
        <v>45747</v>
      </c>
      <c r="B291" s="3" t="s">
        <v>445</v>
      </c>
      <c r="C291" s="4" t="s">
        <v>441</v>
      </c>
      <c r="D291" s="4" t="s">
        <v>446</v>
      </c>
      <c r="E291" s="3" t="s">
        <v>15</v>
      </c>
      <c r="F291" s="7" t="s">
        <v>16</v>
      </c>
      <c r="G291" s="3"/>
      <c r="H291" s="3"/>
      <c r="I291" s="3"/>
      <c r="J291" s="4" t="s">
        <v>434</v>
      </c>
      <c r="K291" s="30">
        <v>0.84</v>
      </c>
      <c r="L291" s="5"/>
      <c r="M291" s="1"/>
      <c r="N291"/>
    </row>
    <row r="292" spans="1:14" ht="90" customHeight="1" x14ac:dyDescent="0.25">
      <c r="A292" s="21">
        <v>45747</v>
      </c>
      <c r="B292" s="3" t="s">
        <v>445</v>
      </c>
      <c r="C292" s="4" t="s">
        <v>441</v>
      </c>
      <c r="D292" s="4" t="s">
        <v>446</v>
      </c>
      <c r="E292" s="3" t="s">
        <v>15</v>
      </c>
      <c r="F292" s="7" t="s">
        <v>16</v>
      </c>
      <c r="G292" s="3"/>
      <c r="H292" s="3"/>
      <c r="I292" s="3"/>
      <c r="J292" s="4" t="s">
        <v>435</v>
      </c>
      <c r="K292" s="30">
        <v>0.82679999999999998</v>
      </c>
      <c r="L292" s="5"/>
      <c r="M292" s="1"/>
      <c r="N292"/>
    </row>
    <row r="293" spans="1:14" ht="90" customHeight="1" x14ac:dyDescent="0.25">
      <c r="A293" s="21">
        <v>45747</v>
      </c>
      <c r="B293" s="3" t="s">
        <v>447</v>
      </c>
      <c r="C293" s="4" t="s">
        <v>448</v>
      </c>
      <c r="D293" s="4" t="s">
        <v>449</v>
      </c>
      <c r="E293" s="3" t="s">
        <v>15</v>
      </c>
      <c r="F293" s="7" t="s">
        <v>16</v>
      </c>
      <c r="G293" s="3" t="s">
        <v>17</v>
      </c>
      <c r="H293" s="3"/>
      <c r="I293" s="3"/>
      <c r="J293" s="4"/>
      <c r="K293" s="26" t="s">
        <v>251</v>
      </c>
      <c r="L293" s="5" t="s">
        <v>20</v>
      </c>
      <c r="M293" s="1"/>
      <c r="N293"/>
    </row>
    <row r="294" spans="1:14" ht="90" customHeight="1" x14ac:dyDescent="0.25">
      <c r="A294" s="21">
        <v>45747</v>
      </c>
      <c r="B294" s="3" t="s">
        <v>450</v>
      </c>
      <c r="C294" s="4" t="s">
        <v>448</v>
      </c>
      <c r="D294" s="4" t="s">
        <v>451</v>
      </c>
      <c r="E294" s="3" t="s">
        <v>15</v>
      </c>
      <c r="F294" s="7" t="s">
        <v>16</v>
      </c>
      <c r="G294" s="3" t="s">
        <v>17</v>
      </c>
      <c r="H294" s="3"/>
      <c r="I294" s="3"/>
      <c r="J294" s="4"/>
      <c r="K294" s="30">
        <v>0.5282</v>
      </c>
      <c r="L294" s="5"/>
      <c r="M294" s="1"/>
      <c r="N294"/>
    </row>
    <row r="295" spans="1:14" ht="90" customHeight="1" x14ac:dyDescent="0.25">
      <c r="A295" s="21">
        <v>45747</v>
      </c>
      <c r="B295" s="3" t="s">
        <v>452</v>
      </c>
      <c r="C295" s="4" t="s">
        <v>448</v>
      </c>
      <c r="D295" s="4" t="s">
        <v>453</v>
      </c>
      <c r="E295" s="3" t="s">
        <v>15</v>
      </c>
      <c r="F295" s="7" t="s">
        <v>16</v>
      </c>
      <c r="G295" s="3" t="s">
        <v>17</v>
      </c>
      <c r="H295" s="3"/>
      <c r="I295" s="3"/>
      <c r="J295" s="4"/>
      <c r="K295" s="30">
        <v>0.82050000000000001</v>
      </c>
      <c r="L295" s="5"/>
      <c r="M295" s="1"/>
      <c r="N295"/>
    </row>
    <row r="296" spans="1:14" ht="90" customHeight="1" x14ac:dyDescent="0.25">
      <c r="A296" s="21">
        <v>45747</v>
      </c>
      <c r="B296" s="3" t="s">
        <v>454</v>
      </c>
      <c r="C296" s="4" t="s">
        <v>455</v>
      </c>
      <c r="D296" s="4" t="s">
        <v>456</v>
      </c>
      <c r="E296" s="3" t="s">
        <v>15</v>
      </c>
      <c r="F296" s="7" t="s">
        <v>16</v>
      </c>
      <c r="G296" s="3" t="s">
        <v>17</v>
      </c>
      <c r="H296" s="3"/>
      <c r="I296" s="3"/>
      <c r="J296" s="4"/>
      <c r="K296" s="27"/>
      <c r="L296" s="5"/>
      <c r="M296" s="1"/>
      <c r="N296"/>
    </row>
    <row r="297" spans="1:14" ht="90" customHeight="1" x14ac:dyDescent="0.25">
      <c r="A297" s="21">
        <v>45747</v>
      </c>
      <c r="B297" s="3" t="s">
        <v>457</v>
      </c>
      <c r="C297" s="4" t="s">
        <v>455</v>
      </c>
      <c r="D297" s="4" t="s">
        <v>458</v>
      </c>
      <c r="E297" s="3" t="s">
        <v>15</v>
      </c>
      <c r="F297" s="7" t="s">
        <v>16</v>
      </c>
      <c r="G297" s="3" t="s">
        <v>17</v>
      </c>
      <c r="H297" s="3"/>
      <c r="I297" s="3"/>
      <c r="J297" s="4"/>
      <c r="K297" s="27">
        <v>31</v>
      </c>
      <c r="L297" s="5"/>
      <c r="M297" s="1"/>
      <c r="N297"/>
    </row>
    <row r="298" spans="1:14" ht="90" customHeight="1" x14ac:dyDescent="0.25">
      <c r="A298" s="21">
        <v>45747</v>
      </c>
      <c r="B298" s="3" t="s">
        <v>459</v>
      </c>
      <c r="C298" s="4" t="s">
        <v>455</v>
      </c>
      <c r="D298" s="4" t="s">
        <v>460</v>
      </c>
      <c r="E298" s="3" t="s">
        <v>15</v>
      </c>
      <c r="F298" s="7" t="s">
        <v>16</v>
      </c>
      <c r="G298" s="3" t="s">
        <v>17</v>
      </c>
      <c r="H298" s="3"/>
      <c r="I298" s="3"/>
      <c r="J298" s="4"/>
      <c r="K298" s="30">
        <v>0.74829999999999997</v>
      </c>
      <c r="L298" s="5"/>
      <c r="M298" s="1"/>
      <c r="N298"/>
    </row>
    <row r="299" spans="1:14" ht="90" customHeight="1" x14ac:dyDescent="0.25">
      <c r="A299" s="21">
        <v>45747</v>
      </c>
      <c r="B299" s="3" t="s">
        <v>461</v>
      </c>
      <c r="C299" s="4" t="s">
        <v>455</v>
      </c>
      <c r="D299" s="4" t="s">
        <v>462</v>
      </c>
      <c r="E299" s="3" t="s">
        <v>15</v>
      </c>
      <c r="F299" s="7" t="s">
        <v>16</v>
      </c>
      <c r="G299" s="3" t="s">
        <v>17</v>
      </c>
      <c r="H299" s="3"/>
      <c r="I299" s="3"/>
      <c r="J299" s="4"/>
      <c r="K299" s="30">
        <v>0.63890000000000002</v>
      </c>
      <c r="L299" s="5"/>
      <c r="M299" s="1"/>
      <c r="N299"/>
    </row>
    <row r="300" spans="1:14" ht="90" customHeight="1" x14ac:dyDescent="0.25">
      <c r="A300" s="21">
        <v>45747</v>
      </c>
      <c r="B300" s="3" t="s">
        <v>463</v>
      </c>
      <c r="C300" s="4" t="s">
        <v>455</v>
      </c>
      <c r="D300" s="4" t="s">
        <v>464</v>
      </c>
      <c r="E300" s="3" t="s">
        <v>15</v>
      </c>
      <c r="F300" s="7" t="s">
        <v>16</v>
      </c>
      <c r="G300" s="3" t="s">
        <v>17</v>
      </c>
      <c r="H300" s="3"/>
      <c r="I300" s="3"/>
      <c r="J300" s="4"/>
      <c r="K300" s="30">
        <v>0.95309999999999995</v>
      </c>
      <c r="L300" s="5"/>
      <c r="M300" s="1"/>
      <c r="N300"/>
    </row>
    <row r="301" spans="1:14" ht="90" customHeight="1" x14ac:dyDescent="0.25">
      <c r="A301" s="21">
        <v>45747</v>
      </c>
      <c r="B301" s="3" t="s">
        <v>465</v>
      </c>
      <c r="C301" s="4" t="s">
        <v>455</v>
      </c>
      <c r="D301" s="4" t="s">
        <v>466</v>
      </c>
      <c r="E301" s="3" t="s">
        <v>15</v>
      </c>
      <c r="F301" s="7" t="s">
        <v>16</v>
      </c>
      <c r="G301" s="3" t="s">
        <v>17</v>
      </c>
      <c r="H301" s="3"/>
      <c r="I301" s="3"/>
      <c r="J301" s="4"/>
      <c r="K301" s="30">
        <v>0.86070000000000002</v>
      </c>
      <c r="L301" s="5"/>
      <c r="M301" s="1"/>
      <c r="N301"/>
    </row>
    <row r="302" spans="1:14" ht="90" customHeight="1" x14ac:dyDescent="0.25">
      <c r="A302" s="21">
        <v>45747</v>
      </c>
      <c r="B302" s="3" t="s">
        <v>467</v>
      </c>
      <c r="C302" s="4" t="s">
        <v>468</v>
      </c>
      <c r="D302" s="4" t="s">
        <v>469</v>
      </c>
      <c r="E302" s="3" t="s">
        <v>15</v>
      </c>
      <c r="F302" s="7" t="s">
        <v>16</v>
      </c>
      <c r="G302" s="3" t="s">
        <v>17</v>
      </c>
      <c r="H302" s="3" t="s">
        <v>251</v>
      </c>
      <c r="I302" s="3"/>
      <c r="J302" s="4"/>
      <c r="K302" s="26"/>
      <c r="L302" s="5" t="s">
        <v>20</v>
      </c>
      <c r="M302" s="1"/>
      <c r="N302"/>
    </row>
    <row r="303" spans="1:14" ht="90" customHeight="1" x14ac:dyDescent="0.25">
      <c r="A303" s="21">
        <v>45747</v>
      </c>
      <c r="B303" s="3" t="s">
        <v>470</v>
      </c>
      <c r="C303" s="4" t="s">
        <v>471</v>
      </c>
      <c r="D303" s="4" t="s">
        <v>472</v>
      </c>
      <c r="E303" s="3" t="s">
        <v>15</v>
      </c>
      <c r="F303" s="7" t="s">
        <v>16</v>
      </c>
      <c r="G303" s="3" t="s">
        <v>17</v>
      </c>
      <c r="H303" s="3" t="s">
        <v>251</v>
      </c>
      <c r="I303" s="3"/>
      <c r="J303" s="4"/>
      <c r="K303" s="26"/>
      <c r="L303" s="5" t="s">
        <v>20</v>
      </c>
      <c r="M303" s="1"/>
      <c r="N303"/>
    </row>
    <row r="304" spans="1:14" ht="90" customHeight="1" x14ac:dyDescent="0.25">
      <c r="A304" s="21">
        <v>45747</v>
      </c>
      <c r="B304" s="3" t="s">
        <v>473</v>
      </c>
      <c r="C304" s="4" t="s">
        <v>474</v>
      </c>
      <c r="D304" s="4" t="s">
        <v>475</v>
      </c>
      <c r="E304" s="3" t="s">
        <v>15</v>
      </c>
      <c r="F304" s="7" t="s">
        <v>16</v>
      </c>
      <c r="G304" s="3" t="s">
        <v>251</v>
      </c>
      <c r="H304" s="3" t="s">
        <v>251</v>
      </c>
      <c r="I304" s="3"/>
      <c r="J304" s="4" t="s">
        <v>251</v>
      </c>
      <c r="K304" s="26"/>
      <c r="L304" s="5" t="s">
        <v>20</v>
      </c>
      <c r="M304" s="1"/>
      <c r="N304"/>
    </row>
    <row r="305" spans="1:14" ht="90" customHeight="1" x14ac:dyDescent="0.25">
      <c r="A305" s="21">
        <v>45747</v>
      </c>
      <c r="B305" s="3" t="s">
        <v>476</v>
      </c>
      <c r="C305" s="4" t="s">
        <v>477</v>
      </c>
      <c r="D305" s="4" t="s">
        <v>478</v>
      </c>
      <c r="E305" s="3" t="s">
        <v>15</v>
      </c>
      <c r="F305" s="7" t="s">
        <v>16</v>
      </c>
      <c r="G305" s="3" t="s">
        <v>17</v>
      </c>
      <c r="H305" s="3" t="s">
        <v>251</v>
      </c>
      <c r="I305" s="3"/>
      <c r="J305" s="4"/>
      <c r="K305" s="26"/>
      <c r="L305" s="5" t="s">
        <v>20</v>
      </c>
      <c r="M305" s="1"/>
      <c r="N305"/>
    </row>
    <row r="306" spans="1:14" ht="90" customHeight="1" x14ac:dyDescent="0.25">
      <c r="A306" s="21">
        <v>45747</v>
      </c>
      <c r="B306" s="3" t="s">
        <v>479</v>
      </c>
      <c r="C306" s="4" t="s">
        <v>477</v>
      </c>
      <c r="D306" s="4" t="s">
        <v>480</v>
      </c>
      <c r="E306" s="3" t="s">
        <v>15</v>
      </c>
      <c r="F306" s="7" t="s">
        <v>16</v>
      </c>
      <c r="G306" s="3" t="s">
        <v>17</v>
      </c>
      <c r="H306" s="3" t="s">
        <v>251</v>
      </c>
      <c r="I306" s="3"/>
      <c r="J306" s="4"/>
      <c r="K306" s="26"/>
      <c r="L306" s="5" t="s">
        <v>20</v>
      </c>
      <c r="M306" s="1"/>
      <c r="N306"/>
    </row>
    <row r="307" spans="1:14" ht="90" customHeight="1" x14ac:dyDescent="0.25">
      <c r="A307" s="21">
        <v>45747</v>
      </c>
      <c r="B307" s="3" t="s">
        <v>481</v>
      </c>
      <c r="C307" s="4" t="s">
        <v>477</v>
      </c>
      <c r="D307" s="4" t="s">
        <v>482</v>
      </c>
      <c r="E307" s="3" t="s">
        <v>15</v>
      </c>
      <c r="F307" s="7" t="s">
        <v>16</v>
      </c>
      <c r="G307" s="3" t="s">
        <v>17</v>
      </c>
      <c r="H307" s="3" t="s">
        <v>251</v>
      </c>
      <c r="I307" s="3"/>
      <c r="J307" s="4"/>
      <c r="K307" s="26"/>
      <c r="L307" s="5" t="s">
        <v>20</v>
      </c>
      <c r="M307" s="1"/>
      <c r="N307"/>
    </row>
    <row r="308" spans="1:14" ht="90" customHeight="1" x14ac:dyDescent="0.25">
      <c r="A308" s="21">
        <v>45747</v>
      </c>
      <c r="B308" s="3" t="s">
        <v>483</v>
      </c>
      <c r="C308" s="4" t="s">
        <v>477</v>
      </c>
      <c r="D308" s="4" t="s">
        <v>484</v>
      </c>
      <c r="E308" s="3" t="s">
        <v>15</v>
      </c>
      <c r="F308" s="7" t="s">
        <v>16</v>
      </c>
      <c r="G308" s="3" t="s">
        <v>17</v>
      </c>
      <c r="H308" s="3" t="s">
        <v>251</v>
      </c>
      <c r="I308" s="3"/>
      <c r="J308" s="4"/>
      <c r="K308" s="26"/>
      <c r="L308" s="5" t="s">
        <v>20</v>
      </c>
      <c r="M308" s="1"/>
      <c r="N308"/>
    </row>
    <row r="309" spans="1:14" ht="90" customHeight="1" x14ac:dyDescent="0.25">
      <c r="A309" s="21">
        <v>45747</v>
      </c>
      <c r="B309" s="3" t="s">
        <v>485</v>
      </c>
      <c r="C309" s="4" t="s">
        <v>477</v>
      </c>
      <c r="D309" s="4" t="s">
        <v>212</v>
      </c>
      <c r="E309" s="3" t="s">
        <v>15</v>
      </c>
      <c r="F309" s="7" t="s">
        <v>16</v>
      </c>
      <c r="G309" s="3" t="s">
        <v>17</v>
      </c>
      <c r="H309" s="3" t="s">
        <v>251</v>
      </c>
      <c r="I309" s="3"/>
      <c r="J309" s="4"/>
      <c r="K309" s="26"/>
      <c r="L309" s="5" t="s">
        <v>20</v>
      </c>
      <c r="M309" s="1"/>
      <c r="N309"/>
    </row>
    <row r="310" spans="1:14" ht="90" customHeight="1" x14ac:dyDescent="0.25">
      <c r="A310" s="21">
        <v>45747</v>
      </c>
      <c r="B310" s="3" t="s">
        <v>486</v>
      </c>
      <c r="C310" s="4" t="s">
        <v>487</v>
      </c>
      <c r="D310" s="4" t="s">
        <v>488</v>
      </c>
      <c r="E310" s="3" t="s">
        <v>15</v>
      </c>
      <c r="F310" s="7" t="s">
        <v>16</v>
      </c>
      <c r="G310" s="3" t="s">
        <v>17</v>
      </c>
      <c r="H310" s="3" t="s">
        <v>251</v>
      </c>
      <c r="I310" s="3"/>
      <c r="J310" s="4"/>
      <c r="K310" s="26"/>
      <c r="L310" s="5" t="s">
        <v>20</v>
      </c>
      <c r="M310" s="1"/>
      <c r="N310"/>
    </row>
    <row r="311" spans="1:14" ht="90" customHeight="1" x14ac:dyDescent="0.25">
      <c r="A311" s="21">
        <v>45747</v>
      </c>
      <c r="B311" s="3" t="s">
        <v>489</v>
      </c>
      <c r="C311" s="4" t="s">
        <v>487</v>
      </c>
      <c r="D311" s="4" t="s">
        <v>490</v>
      </c>
      <c r="E311" s="3" t="s">
        <v>15</v>
      </c>
      <c r="F311" s="7" t="s">
        <v>16</v>
      </c>
      <c r="G311" s="3" t="s">
        <v>17</v>
      </c>
      <c r="H311" s="3" t="s">
        <v>251</v>
      </c>
      <c r="I311" s="3"/>
      <c r="J311" s="4"/>
      <c r="K311" s="26"/>
      <c r="L311" s="5" t="s">
        <v>20</v>
      </c>
      <c r="M311" s="1"/>
      <c r="N311"/>
    </row>
    <row r="312" spans="1:14" ht="90" customHeight="1" x14ac:dyDescent="0.25">
      <c r="A312" s="21">
        <v>45747</v>
      </c>
      <c r="B312" s="3" t="s">
        <v>491</v>
      </c>
      <c r="C312" s="4" t="s">
        <v>492</v>
      </c>
      <c r="D312" s="4" t="s">
        <v>493</v>
      </c>
      <c r="E312" s="3" t="s">
        <v>15</v>
      </c>
      <c r="F312" s="7" t="s">
        <v>16</v>
      </c>
      <c r="G312" s="3" t="s">
        <v>17</v>
      </c>
      <c r="H312" s="3" t="s">
        <v>251</v>
      </c>
      <c r="I312" s="3"/>
      <c r="J312" s="4"/>
      <c r="K312" s="26"/>
      <c r="L312" s="5" t="s">
        <v>20</v>
      </c>
      <c r="M312" s="1"/>
      <c r="N312"/>
    </row>
    <row r="313" spans="1:14" ht="90" customHeight="1" x14ac:dyDescent="0.25">
      <c r="A313" s="21">
        <v>45747</v>
      </c>
      <c r="B313" s="3" t="s">
        <v>494</v>
      </c>
      <c r="C313" s="4" t="s">
        <v>492</v>
      </c>
      <c r="D313" s="4" t="s">
        <v>490</v>
      </c>
      <c r="E313" s="3" t="s">
        <v>15</v>
      </c>
      <c r="F313" s="7" t="s">
        <v>16</v>
      </c>
      <c r="G313" s="3" t="s">
        <v>17</v>
      </c>
      <c r="H313" s="3" t="s">
        <v>251</v>
      </c>
      <c r="I313" s="3"/>
      <c r="J313" s="4"/>
      <c r="K313" s="26"/>
      <c r="L313" s="5" t="s">
        <v>20</v>
      </c>
      <c r="M313" s="1"/>
      <c r="N313"/>
    </row>
    <row r="314" spans="1:14" ht="90" customHeight="1" x14ac:dyDescent="0.25">
      <c r="A314" s="21">
        <v>45747</v>
      </c>
      <c r="B314" s="3" t="s">
        <v>495</v>
      </c>
      <c r="C314" s="4" t="s">
        <v>496</v>
      </c>
      <c r="D314" s="4" t="s">
        <v>497</v>
      </c>
      <c r="E314" s="3" t="s">
        <v>15</v>
      </c>
      <c r="F314" s="7" t="s">
        <v>16</v>
      </c>
      <c r="G314" s="3" t="s">
        <v>17</v>
      </c>
      <c r="H314" s="3" t="s">
        <v>251</v>
      </c>
      <c r="I314" s="3"/>
      <c r="J314" s="4"/>
      <c r="K314" s="26"/>
      <c r="L314" s="5" t="s">
        <v>498</v>
      </c>
      <c r="M314" s="1"/>
      <c r="N314"/>
    </row>
    <row r="315" spans="1:14" ht="90" customHeight="1" x14ac:dyDescent="0.25">
      <c r="A315" s="21">
        <v>45747</v>
      </c>
      <c r="B315" s="3" t="s">
        <v>499</v>
      </c>
      <c r="C315" s="4" t="s">
        <v>496</v>
      </c>
      <c r="D315" s="4" t="s">
        <v>500</v>
      </c>
      <c r="E315" s="3" t="s">
        <v>15</v>
      </c>
      <c r="F315" s="7" t="s">
        <v>16</v>
      </c>
      <c r="G315" s="3" t="s">
        <v>17</v>
      </c>
      <c r="H315" s="3" t="s">
        <v>251</v>
      </c>
      <c r="I315" s="3"/>
      <c r="J315" s="4"/>
      <c r="K315" s="26"/>
      <c r="L315" s="5" t="s">
        <v>498</v>
      </c>
      <c r="M315" s="1"/>
      <c r="N315"/>
    </row>
    <row r="316" spans="1:14" ht="90" customHeight="1" x14ac:dyDescent="0.25">
      <c r="A316" s="21">
        <v>45747</v>
      </c>
      <c r="B316" s="3" t="s">
        <v>501</v>
      </c>
      <c r="C316" s="4" t="s">
        <v>502</v>
      </c>
      <c r="D316" s="4" t="s">
        <v>503</v>
      </c>
      <c r="E316" s="3" t="s">
        <v>15</v>
      </c>
      <c r="F316" s="7" t="s">
        <v>16</v>
      </c>
      <c r="G316" s="3" t="s">
        <v>17</v>
      </c>
      <c r="H316" s="3"/>
      <c r="I316" s="3"/>
      <c r="J316" s="4" t="s">
        <v>504</v>
      </c>
      <c r="K316" s="26" t="s">
        <v>505</v>
      </c>
      <c r="L316" s="5" t="s">
        <v>506</v>
      </c>
      <c r="M316" s="1"/>
      <c r="N316"/>
    </row>
    <row r="317" spans="1:14" ht="90" customHeight="1" x14ac:dyDescent="0.25">
      <c r="A317" s="21">
        <v>45747</v>
      </c>
      <c r="B317" s="3" t="s">
        <v>507</v>
      </c>
      <c r="C317" s="4" t="s">
        <v>502</v>
      </c>
      <c r="D317" s="4" t="s">
        <v>508</v>
      </c>
      <c r="E317" s="3" t="s">
        <v>15</v>
      </c>
      <c r="F317" s="7" t="s">
        <v>16</v>
      </c>
      <c r="G317" s="3" t="s">
        <v>17</v>
      </c>
      <c r="H317" s="3"/>
      <c r="I317" s="3"/>
      <c r="J317" s="4" t="s">
        <v>504</v>
      </c>
      <c r="K317" s="25"/>
      <c r="L317" s="5" t="s">
        <v>20</v>
      </c>
      <c r="M317" s="1"/>
      <c r="N317"/>
    </row>
    <row r="318" spans="1:14" ht="90" customHeight="1" x14ac:dyDescent="0.25">
      <c r="A318" s="21">
        <v>45747</v>
      </c>
      <c r="B318" s="3" t="s">
        <v>509</v>
      </c>
      <c r="C318" s="4" t="s">
        <v>510</v>
      </c>
      <c r="D318" s="4" t="s">
        <v>511</v>
      </c>
      <c r="E318" s="3" t="s">
        <v>15</v>
      </c>
      <c r="F318" s="7" t="s">
        <v>16</v>
      </c>
      <c r="G318" s="3" t="s">
        <v>17</v>
      </c>
      <c r="H318" s="3"/>
      <c r="I318" s="3"/>
      <c r="J318" s="4" t="s">
        <v>504</v>
      </c>
      <c r="K318" s="31" t="s">
        <v>512</v>
      </c>
      <c r="L318" s="5" t="s">
        <v>20</v>
      </c>
      <c r="M318" s="1"/>
      <c r="N318"/>
    </row>
    <row r="319" spans="1:14" ht="90" customHeight="1" x14ac:dyDescent="0.25">
      <c r="A319" s="21">
        <v>45747</v>
      </c>
      <c r="B319" s="3" t="s">
        <v>513</v>
      </c>
      <c r="C319" s="4" t="s">
        <v>502</v>
      </c>
      <c r="D319" s="4" t="s">
        <v>514</v>
      </c>
      <c r="E319" s="3" t="s">
        <v>15</v>
      </c>
      <c r="F319" s="7" t="s">
        <v>16</v>
      </c>
      <c r="G319" s="3" t="s">
        <v>17</v>
      </c>
      <c r="H319" s="3"/>
      <c r="I319" s="3"/>
      <c r="J319" s="4" t="s">
        <v>504</v>
      </c>
      <c r="K319" s="31" t="s">
        <v>512</v>
      </c>
      <c r="L319" s="5" t="s">
        <v>20</v>
      </c>
      <c r="M319" s="1"/>
      <c r="N319"/>
    </row>
    <row r="320" spans="1:14" ht="90" customHeight="1" x14ac:dyDescent="0.25">
      <c r="A320" s="21">
        <v>45747</v>
      </c>
      <c r="B320" s="3" t="s">
        <v>515</v>
      </c>
      <c r="C320" s="4" t="s">
        <v>502</v>
      </c>
      <c r="D320" s="4" t="s">
        <v>516</v>
      </c>
      <c r="E320" s="3" t="s">
        <v>15</v>
      </c>
      <c r="F320" s="7" t="s">
        <v>16</v>
      </c>
      <c r="G320" s="3" t="s">
        <v>17</v>
      </c>
      <c r="H320" s="3"/>
      <c r="I320" s="3"/>
      <c r="J320" s="4" t="s">
        <v>504</v>
      </c>
      <c r="K320" s="31" t="s">
        <v>512</v>
      </c>
      <c r="L320" s="5" t="s">
        <v>20</v>
      </c>
      <c r="M320" s="1"/>
      <c r="N320"/>
    </row>
    <row r="321" spans="1:14" ht="90" customHeight="1" x14ac:dyDescent="0.25">
      <c r="A321" s="21">
        <v>45747</v>
      </c>
      <c r="B321" s="3" t="s">
        <v>517</v>
      </c>
      <c r="C321" s="4" t="s">
        <v>502</v>
      </c>
      <c r="D321" s="4" t="s">
        <v>518</v>
      </c>
      <c r="E321" s="3" t="s">
        <v>15</v>
      </c>
      <c r="F321" s="7" t="s">
        <v>16</v>
      </c>
      <c r="G321" s="3" t="s">
        <v>17</v>
      </c>
      <c r="H321" s="3"/>
      <c r="I321" s="3"/>
      <c r="J321" s="4" t="s">
        <v>504</v>
      </c>
      <c r="K321" s="31" t="s">
        <v>519</v>
      </c>
      <c r="L321" s="5" t="s">
        <v>20</v>
      </c>
      <c r="M321" s="1"/>
      <c r="N321"/>
    </row>
    <row r="322" spans="1:14" ht="90" customHeight="1" x14ac:dyDescent="0.25">
      <c r="A322" s="21">
        <v>45747</v>
      </c>
      <c r="B322" s="3" t="s">
        <v>520</v>
      </c>
      <c r="C322" s="4" t="s">
        <v>521</v>
      </c>
      <c r="D322" s="4" t="s">
        <v>522</v>
      </c>
      <c r="E322" s="3" t="s">
        <v>15</v>
      </c>
      <c r="F322" s="7" t="s">
        <v>16</v>
      </c>
      <c r="G322" s="3" t="s">
        <v>17</v>
      </c>
      <c r="H322" s="3"/>
      <c r="I322" s="3"/>
      <c r="J322" s="4" t="s">
        <v>523</v>
      </c>
      <c r="K322" s="34" t="s">
        <v>582</v>
      </c>
      <c r="L322" s="12" t="s">
        <v>506</v>
      </c>
      <c r="M322" s="1"/>
      <c r="N322"/>
    </row>
    <row r="323" spans="1:14" ht="90" customHeight="1" x14ac:dyDescent="0.25">
      <c r="A323" s="21">
        <v>45747</v>
      </c>
      <c r="B323" s="3" t="s">
        <v>524</v>
      </c>
      <c r="C323" s="4" t="s">
        <v>521</v>
      </c>
      <c r="D323" s="4" t="s">
        <v>525</v>
      </c>
      <c r="E323" s="3" t="s">
        <v>15</v>
      </c>
      <c r="F323" s="7" t="s">
        <v>16</v>
      </c>
      <c r="G323" s="3" t="s">
        <v>17</v>
      </c>
      <c r="H323" s="3"/>
      <c r="I323" s="3"/>
      <c r="J323" s="4" t="s">
        <v>523</v>
      </c>
      <c r="K323" s="25" t="s">
        <v>251</v>
      </c>
      <c r="L323" s="5" t="s">
        <v>20</v>
      </c>
      <c r="M323" s="1"/>
      <c r="N323"/>
    </row>
    <row r="324" spans="1:14" ht="29.25" customHeight="1" x14ac:dyDescent="0.25">
      <c r="A324" s="22"/>
      <c r="B324" s="8"/>
      <c r="C324" s="9"/>
      <c r="D324" s="9"/>
      <c r="E324" s="8"/>
      <c r="F324" s="8"/>
      <c r="G324" s="8"/>
      <c r="H324" s="8"/>
      <c r="I324" s="8"/>
      <c r="J324" s="9"/>
      <c r="K324" s="9"/>
      <c r="L324" s="9"/>
      <c r="M324" s="1"/>
      <c r="N324"/>
    </row>
    <row r="325" spans="1:14" ht="90" customHeight="1" x14ac:dyDescent="0.25">
      <c r="N325"/>
    </row>
  </sheetData>
  <autoFilter ref="A1:L323" xr:uid="{00000000-0001-0000-0000-000000000000}"/>
  <mergeCells count="4">
    <mergeCell ref="L45:L46"/>
    <mergeCell ref="L51:L52"/>
    <mergeCell ref="L266:L270"/>
    <mergeCell ref="L53:L54"/>
  </mergeCells>
  <phoneticPr fontId="24" type="noConversion"/>
  <pageMargins left="0.7" right="0.7" top="0.75" bottom="0.75" header="0.3" footer="0.3"/>
  <pageSetup paperSize="5" scale="52"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E30B8-946F-4207-A8A8-7E3ADB9A9146}">
  <dimension ref="A1:D94"/>
  <sheetViews>
    <sheetView workbookViewId="0">
      <selection activeCell="D2" sqref="D2"/>
    </sheetView>
  </sheetViews>
  <sheetFormatPr defaultRowHeight="15" x14ac:dyDescent="0.25"/>
  <cols>
    <col min="1" max="1" width="11.140625" style="17" bestFit="1" customWidth="1"/>
    <col min="2" max="2" width="10.140625" style="17" bestFit="1" customWidth="1"/>
    <col min="3" max="3" width="93.28515625" style="17" customWidth="1"/>
    <col min="4" max="4" width="57.7109375" customWidth="1"/>
  </cols>
  <sheetData>
    <row r="1" spans="1:4" x14ac:dyDescent="0.25">
      <c r="A1" s="16" t="s">
        <v>526</v>
      </c>
      <c r="B1" s="16" t="s">
        <v>1</v>
      </c>
      <c r="C1" s="16" t="s">
        <v>527</v>
      </c>
      <c r="D1" s="15" t="s">
        <v>528</v>
      </c>
    </row>
    <row r="2" spans="1:4" ht="30" x14ac:dyDescent="0.25">
      <c r="A2" s="17" t="s">
        <v>529</v>
      </c>
      <c r="B2" s="17" t="s">
        <v>12</v>
      </c>
      <c r="C2" s="17" t="str">
        <f>ICUS_Consolidated_2025Q1!L2</f>
        <v>Skin in the Game Contribution for Standard Contracts - $75,100,000.00.  This figure has been rounded down to the nearest 100k.</v>
      </c>
      <c r="D2" s="17" t="s">
        <v>530</v>
      </c>
    </row>
    <row r="3" spans="1:4" x14ac:dyDescent="0.25">
      <c r="A3" s="17" t="s">
        <v>529</v>
      </c>
      <c r="B3" s="17" t="s">
        <v>18</v>
      </c>
      <c r="C3" s="17" t="s">
        <v>20</v>
      </c>
      <c r="D3" s="17" t="s">
        <v>530</v>
      </c>
    </row>
    <row r="4" spans="1:4" x14ac:dyDescent="0.25">
      <c r="A4" s="17" t="s">
        <v>529</v>
      </c>
      <c r="B4" s="17" t="s">
        <v>21</v>
      </c>
      <c r="C4" s="17" t="s">
        <v>20</v>
      </c>
      <c r="D4" s="17" t="s">
        <v>530</v>
      </c>
    </row>
    <row r="5" spans="1:4" x14ac:dyDescent="0.25">
      <c r="A5" s="17" t="s">
        <v>529</v>
      </c>
      <c r="B5" s="17" t="s">
        <v>27</v>
      </c>
      <c r="C5" s="17" t="s">
        <v>20</v>
      </c>
      <c r="D5" s="17" t="s">
        <v>530</v>
      </c>
    </row>
    <row r="6" spans="1:4" x14ac:dyDescent="0.25">
      <c r="A6" s="17" t="s">
        <v>529</v>
      </c>
      <c r="B6" s="17" t="s">
        <v>29</v>
      </c>
      <c r="C6" s="17" t="s">
        <v>20</v>
      </c>
      <c r="D6" s="17" t="s">
        <v>530</v>
      </c>
    </row>
    <row r="7" spans="1:4" x14ac:dyDescent="0.25">
      <c r="A7" s="17" t="s">
        <v>529</v>
      </c>
      <c r="B7" s="17" t="s">
        <v>31</v>
      </c>
      <c r="C7" s="17" t="s">
        <v>33</v>
      </c>
      <c r="D7" s="17" t="s">
        <v>530</v>
      </c>
    </row>
    <row r="8" spans="1:4" ht="30" x14ac:dyDescent="0.25">
      <c r="A8" s="17" t="s">
        <v>529</v>
      </c>
      <c r="B8" s="17" t="s">
        <v>34</v>
      </c>
      <c r="C8" s="17" t="s">
        <v>37</v>
      </c>
      <c r="D8" s="17" t="s">
        <v>530</v>
      </c>
    </row>
    <row r="9" spans="1:4" ht="90" x14ac:dyDescent="0.25">
      <c r="A9" s="17" t="s">
        <v>529</v>
      </c>
      <c r="B9" s="17" t="s">
        <v>38</v>
      </c>
      <c r="C9" s="17" t="s">
        <v>531</v>
      </c>
      <c r="D9" s="17" t="s">
        <v>530</v>
      </c>
    </row>
    <row r="10" spans="1:4" ht="30" x14ac:dyDescent="0.25">
      <c r="A10" s="17" t="s">
        <v>532</v>
      </c>
      <c r="B10" s="17" t="s">
        <v>41</v>
      </c>
      <c r="C10" s="17" t="str">
        <f>ICUS_Consolidated_2025Q1!L12</f>
        <v>As of 3/31/2025
Results prepared under the currently in force SA-CCR methodology</v>
      </c>
      <c r="D10" s="17" t="s">
        <v>530</v>
      </c>
    </row>
    <row r="11" spans="1:4" x14ac:dyDescent="0.25">
      <c r="A11" s="17" t="s">
        <v>533</v>
      </c>
      <c r="B11" s="17" t="s">
        <v>81</v>
      </c>
      <c r="C11" s="17" t="s">
        <v>83</v>
      </c>
      <c r="D11" s="17" t="s">
        <v>530</v>
      </c>
    </row>
    <row r="12" spans="1:4" ht="75" x14ac:dyDescent="0.25">
      <c r="A12" s="17" t="s">
        <v>533</v>
      </c>
      <c r="B12" s="17" t="s">
        <v>84</v>
      </c>
      <c r="C12" s="17" t="str">
        <f>ICUS_Consolidated_2025Q1!L45</f>
        <v>Results prepared utilizing the SPOR of the relevant products
Initial margin = initial margin required
Peak over previous quarter: 1082168812
Average over previous quarter: 410828077</v>
      </c>
      <c r="D12" s="17" t="s">
        <v>530</v>
      </c>
    </row>
    <row r="13" spans="1:4" x14ac:dyDescent="0.25">
      <c r="A13" s="17" t="s">
        <v>533</v>
      </c>
      <c r="B13" s="17" t="s">
        <v>88</v>
      </c>
      <c r="C13" s="17" t="s">
        <v>90</v>
      </c>
      <c r="D13" s="17" t="s">
        <v>530</v>
      </c>
    </row>
    <row r="14" spans="1:4" ht="75" x14ac:dyDescent="0.25">
      <c r="A14" s="17" t="s">
        <v>533</v>
      </c>
      <c r="B14" s="17" t="s">
        <v>96</v>
      </c>
      <c r="C14" s="17" t="str">
        <f>ICUS_Consolidated_2025Q1!L51</f>
        <v>Results prepared utilizing the SPOR of the relevant products
Initial margin = initial margin required
Peak over previous quarter: 1748562033.23
Average over previous quarter: 815056540.62</v>
      </c>
      <c r="D14" s="17" t="s">
        <v>530</v>
      </c>
    </row>
    <row r="15" spans="1:4" x14ac:dyDescent="0.25">
      <c r="A15" s="17" t="s">
        <v>533</v>
      </c>
      <c r="B15" s="17" t="s">
        <v>98</v>
      </c>
      <c r="C15" s="17" t="s">
        <v>90</v>
      </c>
      <c r="D15" s="17" t="s">
        <v>530</v>
      </c>
    </row>
    <row r="16" spans="1:4" ht="30" customHeight="1" x14ac:dyDescent="0.25">
      <c r="A16" s="17" t="s">
        <v>534</v>
      </c>
      <c r="B16" s="17" t="s">
        <v>114</v>
      </c>
      <c r="C16" s="17" t="str">
        <f>ICUS_Consolidated_2025Q1!L61</f>
        <v>To compute haircuts, the clearing house analyzes time series that start on March 1st, 2005 and extend to the current date. Backtesting of haircuts is performed daily.</v>
      </c>
      <c r="D16" s="17" t="s">
        <v>530</v>
      </c>
    </row>
    <row r="17" spans="1:4" x14ac:dyDescent="0.25">
      <c r="A17" s="17" t="s">
        <v>535</v>
      </c>
      <c r="B17" s="17" t="s">
        <v>209</v>
      </c>
      <c r="C17" s="17" t="str">
        <f>ICUS_Consolidated_2025Q1!L176</f>
        <v>2025Q1 disclosures based on 12 months between 1 Apr 2024 and 31 Mar 2025</v>
      </c>
      <c r="D17" s="17" t="s">
        <v>530</v>
      </c>
    </row>
    <row r="18" spans="1:4" x14ac:dyDescent="0.25">
      <c r="A18" s="17" t="s">
        <v>535</v>
      </c>
      <c r="B18" s="17" t="s">
        <v>211</v>
      </c>
      <c r="C18" s="17" t="str">
        <f>ICUS_Consolidated_2025Q1!L177</f>
        <v>2025Q1 disclosures based on 12 months between 1 Apr  2024 and 31 Mar 2025</v>
      </c>
      <c r="D18" s="17" t="s">
        <v>530</v>
      </c>
    </row>
    <row r="19" spans="1:4" ht="31.5" customHeight="1" x14ac:dyDescent="0.25">
      <c r="A19" s="17" t="s">
        <v>535</v>
      </c>
      <c r="B19" s="17" t="s">
        <v>213</v>
      </c>
      <c r="C19" s="17" t="str">
        <f>ICUS_Consolidated_2025Q1!L178</f>
        <v>2025Q1 disclosures based on 12 months between 1 Apr 2024 and 31 Mar 2025
Peak over previous quarter: 21,503</v>
      </c>
      <c r="D19" s="17" t="s">
        <v>530</v>
      </c>
    </row>
    <row r="20" spans="1:4" ht="30" customHeight="1" x14ac:dyDescent="0.25">
      <c r="A20" s="17" t="s">
        <v>535</v>
      </c>
      <c r="B20" s="17" t="s">
        <v>215</v>
      </c>
      <c r="C20" s="17" t="str">
        <f>ICUS_Consolidated_2025Q1!L179</f>
        <v>2025Q1 disclosures based on 12 months between 1 Apr 2024 and 31 Mar 2025
Average over previous quarter:21,503</v>
      </c>
      <c r="D20" s="17" t="s">
        <v>530</v>
      </c>
    </row>
    <row r="21" spans="1:4" ht="30" x14ac:dyDescent="0.25">
      <c r="A21" s="17" t="s">
        <v>536</v>
      </c>
      <c r="B21" s="17" t="s">
        <v>217</v>
      </c>
      <c r="C21" s="17" t="s">
        <v>219</v>
      </c>
      <c r="D21" s="17" t="s">
        <v>530</v>
      </c>
    </row>
    <row r="22" spans="1:4" ht="30" x14ac:dyDescent="0.25">
      <c r="A22" s="17" t="s">
        <v>537</v>
      </c>
      <c r="B22" s="17" t="s">
        <v>220</v>
      </c>
      <c r="C22" s="17" t="s">
        <v>219</v>
      </c>
      <c r="D22" s="17" t="s">
        <v>530</v>
      </c>
    </row>
    <row r="23" spans="1:4" ht="45" x14ac:dyDescent="0.25">
      <c r="A23" s="17" t="s">
        <v>538</v>
      </c>
      <c r="B23" s="17" t="s">
        <v>222</v>
      </c>
      <c r="C23" s="17" t="s">
        <v>224</v>
      </c>
      <c r="D23" s="17" t="s">
        <v>530</v>
      </c>
    </row>
    <row r="24" spans="1:4" x14ac:dyDescent="0.25">
      <c r="A24" s="17" t="s">
        <v>539</v>
      </c>
      <c r="B24" s="17" t="s">
        <v>235</v>
      </c>
      <c r="C24" s="17" t="s">
        <v>237</v>
      </c>
      <c r="D24" s="17" t="s">
        <v>530</v>
      </c>
    </row>
    <row r="25" spans="1:4" x14ac:dyDescent="0.25">
      <c r="A25" s="17" t="s">
        <v>539</v>
      </c>
      <c r="B25" s="17" t="s">
        <v>238</v>
      </c>
      <c r="C25" s="17" t="s">
        <v>237</v>
      </c>
      <c r="D25" s="17" t="s">
        <v>530</v>
      </c>
    </row>
    <row r="26" spans="1:4" x14ac:dyDescent="0.25">
      <c r="A26" s="17" t="s">
        <v>539</v>
      </c>
      <c r="B26" s="17" t="s">
        <v>242</v>
      </c>
      <c r="C26" s="17" t="s">
        <v>237</v>
      </c>
      <c r="D26" s="17" t="s">
        <v>530</v>
      </c>
    </row>
    <row r="27" spans="1:4" x14ac:dyDescent="0.25">
      <c r="A27" s="17" t="s">
        <v>540</v>
      </c>
      <c r="B27" s="17" t="s">
        <v>264</v>
      </c>
      <c r="C27" s="17" t="s">
        <v>237</v>
      </c>
      <c r="D27" s="17" t="s">
        <v>530</v>
      </c>
    </row>
    <row r="28" spans="1:4" x14ac:dyDescent="0.25">
      <c r="A28" s="17" t="s">
        <v>541</v>
      </c>
      <c r="B28" s="17" t="s">
        <v>271</v>
      </c>
      <c r="C28" s="17" t="s">
        <v>20</v>
      </c>
      <c r="D28" s="17" t="s">
        <v>530</v>
      </c>
    </row>
    <row r="29" spans="1:4" x14ac:dyDescent="0.25">
      <c r="A29" s="17" t="s">
        <v>541</v>
      </c>
      <c r="B29" s="17" t="s">
        <v>274</v>
      </c>
      <c r="C29" s="17" t="s">
        <v>20</v>
      </c>
      <c r="D29" s="17" t="s">
        <v>530</v>
      </c>
    </row>
    <row r="30" spans="1:4" x14ac:dyDescent="0.25">
      <c r="A30" s="17" t="s">
        <v>541</v>
      </c>
      <c r="B30" s="17" t="s">
        <v>276</v>
      </c>
      <c r="C30" s="17" t="s">
        <v>20</v>
      </c>
      <c r="D30" s="17" t="s">
        <v>530</v>
      </c>
    </row>
    <row r="31" spans="1:4" x14ac:dyDescent="0.25">
      <c r="A31" s="17" t="s">
        <v>542</v>
      </c>
      <c r="B31" s="17" t="s">
        <v>278</v>
      </c>
      <c r="C31" s="17" t="s">
        <v>20</v>
      </c>
      <c r="D31" s="17" t="s">
        <v>530</v>
      </c>
    </row>
    <row r="32" spans="1:4" x14ac:dyDescent="0.25">
      <c r="A32" s="17" t="s">
        <v>542</v>
      </c>
      <c r="B32" s="17" t="s">
        <v>281</v>
      </c>
      <c r="C32" s="17" t="s">
        <v>20</v>
      </c>
      <c r="D32" s="17" t="s">
        <v>530</v>
      </c>
    </row>
    <row r="33" spans="1:4" x14ac:dyDescent="0.25">
      <c r="A33" s="17" t="s">
        <v>542</v>
      </c>
      <c r="B33" s="17" t="s">
        <v>283</v>
      </c>
      <c r="C33" s="17" t="s">
        <v>20</v>
      </c>
      <c r="D33" s="17" t="s">
        <v>530</v>
      </c>
    </row>
    <row r="34" spans="1:4" x14ac:dyDescent="0.25">
      <c r="A34" s="17" t="s">
        <v>543</v>
      </c>
      <c r="B34" s="17" t="s">
        <v>285</v>
      </c>
      <c r="C34" s="17" t="str">
        <f>ICUS_Consolidated_2025Q1!L208</f>
        <v>N/A to ICUS; No Default in Q1 2025</v>
      </c>
      <c r="D34" s="17" t="s">
        <v>530</v>
      </c>
    </row>
    <row r="35" spans="1:4" x14ac:dyDescent="0.25">
      <c r="A35" s="17" t="s">
        <v>543</v>
      </c>
      <c r="B35" s="17" t="s">
        <v>288</v>
      </c>
      <c r="C35" s="17" t="str">
        <f>ICUS_Consolidated_2025Q1!L209</f>
        <v>N/A to ICUS; No Default in Q1 2025</v>
      </c>
      <c r="D35" s="17" t="s">
        <v>530</v>
      </c>
    </row>
    <row r="36" spans="1:4" x14ac:dyDescent="0.25">
      <c r="A36" s="17" t="s">
        <v>543</v>
      </c>
      <c r="B36" s="17" t="s">
        <v>290</v>
      </c>
      <c r="C36" s="17" t="str">
        <f>ICUS_Consolidated_2025Q1!L210</f>
        <v>N/A to ICUS; No Default in Q1 2025</v>
      </c>
      <c r="D36" s="17" t="s">
        <v>530</v>
      </c>
    </row>
    <row r="37" spans="1:4" x14ac:dyDescent="0.25">
      <c r="A37" s="17" t="s">
        <v>543</v>
      </c>
      <c r="B37" s="17" t="s">
        <v>292</v>
      </c>
      <c r="C37" s="17" t="str">
        <f>ICUS_Consolidated_2025Q1!L211</f>
        <v>N/A to ICUS; No Default in Q1 2025</v>
      </c>
      <c r="D37" s="17" t="s">
        <v>530</v>
      </c>
    </row>
    <row r="38" spans="1:4" x14ac:dyDescent="0.25">
      <c r="A38" s="17" t="s">
        <v>543</v>
      </c>
      <c r="B38" s="17" t="s">
        <v>294</v>
      </c>
      <c r="C38" s="17" t="str">
        <f>ICUS_Consolidated_2025Q1!L212</f>
        <v>N/A to ICUS; No Default in Q1 2025</v>
      </c>
      <c r="D38" s="17" t="s">
        <v>530</v>
      </c>
    </row>
    <row r="39" spans="1:4" x14ac:dyDescent="0.25">
      <c r="A39" s="17" t="s">
        <v>544</v>
      </c>
      <c r="B39" s="17" t="s">
        <v>301</v>
      </c>
      <c r="C39" s="17" t="s">
        <v>20</v>
      </c>
      <c r="D39" s="17" t="s">
        <v>530</v>
      </c>
    </row>
    <row r="40" spans="1:4" x14ac:dyDescent="0.25">
      <c r="A40" s="17" t="s">
        <v>545</v>
      </c>
      <c r="B40" s="17" t="s">
        <v>305</v>
      </c>
      <c r="C40" s="17" t="s">
        <v>308</v>
      </c>
      <c r="D40" s="17" t="s">
        <v>530</v>
      </c>
    </row>
    <row r="41" spans="1:4" x14ac:dyDescent="0.25">
      <c r="A41" s="17" t="s">
        <v>545</v>
      </c>
      <c r="B41" s="17" t="s">
        <v>309</v>
      </c>
      <c r="C41" s="17" t="s">
        <v>308</v>
      </c>
      <c r="D41" s="17" t="s">
        <v>530</v>
      </c>
    </row>
    <row r="42" spans="1:4" x14ac:dyDescent="0.25">
      <c r="A42" s="17" t="s">
        <v>546</v>
      </c>
      <c r="B42" s="17" t="s">
        <v>311</v>
      </c>
      <c r="C42" s="17" t="s">
        <v>308</v>
      </c>
      <c r="D42" s="17" t="s">
        <v>530</v>
      </c>
    </row>
    <row r="43" spans="1:4" x14ac:dyDescent="0.25">
      <c r="A43" s="17" t="s">
        <v>546</v>
      </c>
      <c r="B43" s="17" t="s">
        <v>314</v>
      </c>
      <c r="C43" s="17" t="s">
        <v>308</v>
      </c>
      <c r="D43" s="17" t="s">
        <v>530</v>
      </c>
    </row>
    <row r="44" spans="1:4" x14ac:dyDescent="0.25">
      <c r="A44" s="17" t="s">
        <v>546</v>
      </c>
      <c r="B44" s="17" t="s">
        <v>316</v>
      </c>
      <c r="C44" s="17" t="s">
        <v>308</v>
      </c>
      <c r="D44" s="17" t="s">
        <v>530</v>
      </c>
    </row>
    <row r="45" spans="1:4" x14ac:dyDescent="0.25">
      <c r="A45" s="17" t="s">
        <v>546</v>
      </c>
      <c r="B45" s="17" t="s">
        <v>318</v>
      </c>
      <c r="C45" s="17" t="s">
        <v>308</v>
      </c>
      <c r="D45" s="17" t="s">
        <v>530</v>
      </c>
    </row>
    <row r="46" spans="1:4" x14ac:dyDescent="0.25">
      <c r="A46" s="17" t="s">
        <v>546</v>
      </c>
      <c r="B46" s="17" t="s">
        <v>320</v>
      </c>
      <c r="C46" s="17" t="s">
        <v>308</v>
      </c>
      <c r="D46" s="17" t="s">
        <v>530</v>
      </c>
    </row>
    <row r="47" spans="1:4" x14ac:dyDescent="0.25">
      <c r="A47" s="17" t="s">
        <v>546</v>
      </c>
      <c r="B47" s="17" t="s">
        <v>322</v>
      </c>
      <c r="C47" s="17" t="s">
        <v>324</v>
      </c>
      <c r="D47" s="17" t="s">
        <v>530</v>
      </c>
    </row>
    <row r="48" spans="1:4" x14ac:dyDescent="0.25">
      <c r="A48" s="17" t="s">
        <v>546</v>
      </c>
      <c r="B48" s="17" t="s">
        <v>325</v>
      </c>
      <c r="C48" s="17" t="s">
        <v>20</v>
      </c>
      <c r="D48" s="17" t="s">
        <v>530</v>
      </c>
    </row>
    <row r="49" spans="1:4" x14ac:dyDescent="0.25">
      <c r="A49" s="17" t="s">
        <v>547</v>
      </c>
      <c r="B49" s="17" t="s">
        <v>379</v>
      </c>
      <c r="C49" s="17" t="s">
        <v>20</v>
      </c>
      <c r="D49" s="17" t="s">
        <v>530</v>
      </c>
    </row>
    <row r="50" spans="1:4" x14ac:dyDescent="0.25">
      <c r="A50" s="17" t="s">
        <v>547</v>
      </c>
      <c r="B50" s="17" t="s">
        <v>382</v>
      </c>
      <c r="C50" s="17" t="s">
        <v>20</v>
      </c>
      <c r="D50" s="17" t="s">
        <v>530</v>
      </c>
    </row>
    <row r="51" spans="1:4" x14ac:dyDescent="0.25">
      <c r="A51" s="17" t="s">
        <v>547</v>
      </c>
      <c r="B51" s="17" t="s">
        <v>384</v>
      </c>
      <c r="C51" s="17" t="s">
        <v>20</v>
      </c>
      <c r="D51" s="17" t="s">
        <v>530</v>
      </c>
    </row>
    <row r="52" spans="1:4" x14ac:dyDescent="0.25">
      <c r="A52" s="17" t="s">
        <v>547</v>
      </c>
      <c r="B52" s="17" t="s">
        <v>384</v>
      </c>
      <c r="C52" s="17" t="s">
        <v>20</v>
      </c>
      <c r="D52" s="17" t="s">
        <v>530</v>
      </c>
    </row>
    <row r="53" spans="1:4" x14ac:dyDescent="0.25">
      <c r="A53" s="17" t="s">
        <v>547</v>
      </c>
      <c r="B53" s="17" t="s">
        <v>384</v>
      </c>
      <c r="C53" s="17" t="s">
        <v>20</v>
      </c>
      <c r="D53" s="17" t="s">
        <v>530</v>
      </c>
    </row>
    <row r="54" spans="1:4" x14ac:dyDescent="0.25">
      <c r="A54" s="17" t="s">
        <v>547</v>
      </c>
      <c r="B54" s="17" t="s">
        <v>384</v>
      </c>
      <c r="C54" s="17" t="s">
        <v>20</v>
      </c>
      <c r="D54" s="17" t="s">
        <v>530</v>
      </c>
    </row>
    <row r="55" spans="1:4" x14ac:dyDescent="0.25">
      <c r="A55" s="17" t="s">
        <v>547</v>
      </c>
      <c r="B55" s="17" t="s">
        <v>384</v>
      </c>
      <c r="C55" s="17" t="s">
        <v>20</v>
      </c>
      <c r="D55" s="17" t="s">
        <v>530</v>
      </c>
    </row>
    <row r="56" spans="1:4" x14ac:dyDescent="0.25">
      <c r="A56" s="17" t="s">
        <v>547</v>
      </c>
      <c r="B56" s="17" t="s">
        <v>384</v>
      </c>
      <c r="C56" s="17" t="s">
        <v>20</v>
      </c>
      <c r="D56" s="17" t="s">
        <v>530</v>
      </c>
    </row>
    <row r="57" spans="1:4" x14ac:dyDescent="0.25">
      <c r="A57" s="17" t="s">
        <v>547</v>
      </c>
      <c r="B57" s="17" t="s">
        <v>392</v>
      </c>
      <c r="C57" s="17" t="s">
        <v>20</v>
      </c>
      <c r="D57" s="17" t="s">
        <v>530</v>
      </c>
    </row>
    <row r="58" spans="1:4" x14ac:dyDescent="0.25">
      <c r="A58" s="17" t="s">
        <v>547</v>
      </c>
      <c r="B58" s="17" t="s">
        <v>392</v>
      </c>
      <c r="C58" s="17" t="s">
        <v>20</v>
      </c>
      <c r="D58" s="17" t="s">
        <v>530</v>
      </c>
    </row>
    <row r="59" spans="1:4" x14ac:dyDescent="0.25">
      <c r="A59" s="17" t="s">
        <v>547</v>
      </c>
      <c r="B59" s="17" t="s">
        <v>392</v>
      </c>
      <c r="C59" s="17" t="s">
        <v>20</v>
      </c>
      <c r="D59" s="17" t="s">
        <v>530</v>
      </c>
    </row>
    <row r="60" spans="1:4" x14ac:dyDescent="0.25">
      <c r="A60" s="17" t="s">
        <v>547</v>
      </c>
      <c r="B60" s="17" t="s">
        <v>392</v>
      </c>
      <c r="C60" s="17" t="s">
        <v>20</v>
      </c>
      <c r="D60" s="17" t="s">
        <v>530</v>
      </c>
    </row>
    <row r="61" spans="1:4" x14ac:dyDescent="0.25">
      <c r="A61" s="17" t="s">
        <v>547</v>
      </c>
      <c r="B61" s="17" t="s">
        <v>392</v>
      </c>
      <c r="C61" s="17" t="s">
        <v>20</v>
      </c>
      <c r="D61" s="17" t="s">
        <v>530</v>
      </c>
    </row>
    <row r="62" spans="1:4" x14ac:dyDescent="0.25">
      <c r="A62" s="17" t="s">
        <v>547</v>
      </c>
      <c r="B62" s="17" t="s">
        <v>392</v>
      </c>
      <c r="C62" s="17" t="s">
        <v>20</v>
      </c>
      <c r="D62" s="17" t="s">
        <v>530</v>
      </c>
    </row>
    <row r="63" spans="1:4" ht="405" x14ac:dyDescent="0.25">
      <c r="A63" s="17" t="s">
        <v>548</v>
      </c>
      <c r="B63" s="17" t="s">
        <v>394</v>
      </c>
      <c r="C63" s="17" t="s">
        <v>396</v>
      </c>
      <c r="D63" s="17" t="s">
        <v>530</v>
      </c>
    </row>
    <row r="64" spans="1:4" ht="60" x14ac:dyDescent="0.25">
      <c r="A64" s="17" t="s">
        <v>549</v>
      </c>
      <c r="B64" s="17" t="s">
        <v>397</v>
      </c>
      <c r="C64" s="17" t="str">
        <f>ICUS_Consolidated_2025Q1!L265</f>
        <v xml:space="preserve">2025Q1 disclosures based on 12 months between 1 Apr 2024 and 31 Mar 2025
An average of availability across the core clearing systems identified above is provided and any outages and related systems are listed at 17.3.1 </v>
      </c>
      <c r="D64" s="17" t="s">
        <v>530</v>
      </c>
    </row>
    <row r="65" spans="1:4" ht="60" x14ac:dyDescent="0.25">
      <c r="A65" s="17" t="s">
        <v>550</v>
      </c>
      <c r="B65" s="17" t="s">
        <v>399</v>
      </c>
      <c r="C65" s="17" t="str">
        <f>ICUS_Consolidated_2025Q1!L266</f>
        <v xml:space="preserve">2025Q1 disclosures based on 12 months between 1 Apr 2024 and 31 Mar 2025
An average of availability across the core clearing systems identified above is provided and any outages and related systems are listed at 17.3.1 </v>
      </c>
      <c r="D65" s="17" t="s">
        <v>530</v>
      </c>
    </row>
    <row r="66" spans="1:4" ht="30" x14ac:dyDescent="0.25">
      <c r="A66" s="17" t="s">
        <v>551</v>
      </c>
      <c r="B66" s="17" t="s">
        <v>407</v>
      </c>
      <c r="C66" s="17" t="s">
        <v>411</v>
      </c>
      <c r="D66" s="17" t="s">
        <v>530</v>
      </c>
    </row>
    <row r="67" spans="1:4" x14ac:dyDescent="0.25">
      <c r="A67" s="17" t="s">
        <v>552</v>
      </c>
      <c r="B67" s="17" t="s">
        <v>425</v>
      </c>
      <c r="C67" s="17">
        <f>ICUS_Consolidated_2025Q1!L278</f>
        <v>0</v>
      </c>
      <c r="D67" s="17" t="s">
        <v>530</v>
      </c>
    </row>
    <row r="68" spans="1:4" x14ac:dyDescent="0.25">
      <c r="A68" s="17" t="s">
        <v>553</v>
      </c>
      <c r="B68" s="17" t="s">
        <v>431</v>
      </c>
      <c r="C68" s="17" t="s">
        <v>20</v>
      </c>
      <c r="D68" s="17" t="s">
        <v>530</v>
      </c>
    </row>
    <row r="69" spans="1:4" x14ac:dyDescent="0.25">
      <c r="A69" s="17" t="s">
        <v>553</v>
      </c>
      <c r="B69" s="17" t="s">
        <v>431</v>
      </c>
      <c r="C69" s="17" t="s">
        <v>20</v>
      </c>
      <c r="D69" s="17" t="s">
        <v>530</v>
      </c>
    </row>
    <row r="70" spans="1:4" x14ac:dyDescent="0.25">
      <c r="A70" s="17" t="s">
        <v>554</v>
      </c>
      <c r="B70" s="17" t="s">
        <v>440</v>
      </c>
      <c r="C70" s="17" t="s">
        <v>20</v>
      </c>
      <c r="D70" s="17" t="s">
        <v>530</v>
      </c>
    </row>
    <row r="71" spans="1:4" x14ac:dyDescent="0.25">
      <c r="A71" s="17" t="s">
        <v>554</v>
      </c>
      <c r="B71" s="17" t="s">
        <v>440</v>
      </c>
      <c r="C71" s="17" t="s">
        <v>20</v>
      </c>
      <c r="D71" s="17" t="s">
        <v>530</v>
      </c>
    </row>
    <row r="72" spans="1:4" x14ac:dyDescent="0.25">
      <c r="A72" s="17" t="s">
        <v>555</v>
      </c>
      <c r="B72" s="17" t="s">
        <v>447</v>
      </c>
      <c r="C72" s="17" t="s">
        <v>20</v>
      </c>
      <c r="D72" s="17" t="s">
        <v>530</v>
      </c>
    </row>
    <row r="73" spans="1:4" x14ac:dyDescent="0.25">
      <c r="A73" s="17" t="s">
        <v>556</v>
      </c>
      <c r="B73" s="17" t="s">
        <v>467</v>
      </c>
      <c r="C73" s="17" t="s">
        <v>20</v>
      </c>
      <c r="D73" s="17" t="s">
        <v>530</v>
      </c>
    </row>
    <row r="74" spans="1:4" x14ac:dyDescent="0.25">
      <c r="A74" s="17" t="s">
        <v>557</v>
      </c>
      <c r="B74" s="17" t="s">
        <v>470</v>
      </c>
      <c r="C74" s="17" t="s">
        <v>20</v>
      </c>
      <c r="D74" s="17" t="s">
        <v>530</v>
      </c>
    </row>
    <row r="75" spans="1:4" x14ac:dyDescent="0.25">
      <c r="A75" s="17" t="s">
        <v>558</v>
      </c>
      <c r="B75" s="17" t="s">
        <v>473</v>
      </c>
      <c r="C75" s="17" t="s">
        <v>20</v>
      </c>
      <c r="D75" s="17" t="s">
        <v>530</v>
      </c>
    </row>
    <row r="76" spans="1:4" x14ac:dyDescent="0.25">
      <c r="A76" s="17" t="s">
        <v>559</v>
      </c>
      <c r="B76" s="17" t="s">
        <v>476</v>
      </c>
      <c r="C76" s="17" t="s">
        <v>20</v>
      </c>
      <c r="D76" s="17" t="s">
        <v>530</v>
      </c>
    </row>
    <row r="77" spans="1:4" x14ac:dyDescent="0.25">
      <c r="A77" s="17" t="s">
        <v>559</v>
      </c>
      <c r="B77" s="17" t="s">
        <v>479</v>
      </c>
      <c r="C77" s="17" t="s">
        <v>20</v>
      </c>
      <c r="D77" s="17" t="s">
        <v>530</v>
      </c>
    </row>
    <row r="78" spans="1:4" x14ac:dyDescent="0.25">
      <c r="A78" s="17" t="s">
        <v>559</v>
      </c>
      <c r="B78" s="17" t="s">
        <v>481</v>
      </c>
      <c r="C78" s="17" t="s">
        <v>20</v>
      </c>
      <c r="D78" s="17" t="s">
        <v>530</v>
      </c>
    </row>
    <row r="79" spans="1:4" x14ac:dyDescent="0.25">
      <c r="A79" s="17" t="s">
        <v>559</v>
      </c>
      <c r="B79" s="17" t="s">
        <v>483</v>
      </c>
      <c r="C79" s="17" t="s">
        <v>20</v>
      </c>
      <c r="D79" s="17" t="s">
        <v>530</v>
      </c>
    </row>
    <row r="80" spans="1:4" x14ac:dyDescent="0.25">
      <c r="A80" s="17" t="s">
        <v>559</v>
      </c>
      <c r="B80" s="17" t="s">
        <v>485</v>
      </c>
      <c r="C80" s="17" t="s">
        <v>20</v>
      </c>
      <c r="D80" s="17" t="s">
        <v>530</v>
      </c>
    </row>
    <row r="81" spans="1:4" x14ac:dyDescent="0.25">
      <c r="A81" s="17" t="s">
        <v>560</v>
      </c>
      <c r="B81" s="17" t="s">
        <v>486</v>
      </c>
      <c r="C81" s="17" t="s">
        <v>20</v>
      </c>
      <c r="D81" s="17" t="s">
        <v>530</v>
      </c>
    </row>
    <row r="82" spans="1:4" x14ac:dyDescent="0.25">
      <c r="A82" s="17" t="s">
        <v>560</v>
      </c>
      <c r="B82" s="17" t="s">
        <v>489</v>
      </c>
      <c r="C82" s="17" t="s">
        <v>20</v>
      </c>
      <c r="D82" s="17" t="s">
        <v>530</v>
      </c>
    </row>
    <row r="83" spans="1:4" x14ac:dyDescent="0.25">
      <c r="A83" s="17" t="s">
        <v>561</v>
      </c>
      <c r="B83" s="17" t="s">
        <v>491</v>
      </c>
      <c r="C83" s="17" t="s">
        <v>20</v>
      </c>
      <c r="D83" s="17" t="s">
        <v>530</v>
      </c>
    </row>
    <row r="84" spans="1:4" x14ac:dyDescent="0.25">
      <c r="A84" s="17" t="s">
        <v>561</v>
      </c>
      <c r="B84" s="17" t="s">
        <v>494</v>
      </c>
      <c r="C84" s="17" t="s">
        <v>20</v>
      </c>
      <c r="D84" s="17" t="s">
        <v>530</v>
      </c>
    </row>
    <row r="85" spans="1:4" x14ac:dyDescent="0.25">
      <c r="A85" s="17" t="s">
        <v>562</v>
      </c>
      <c r="B85" s="17" t="s">
        <v>495</v>
      </c>
      <c r="C85" s="17" t="s">
        <v>498</v>
      </c>
      <c r="D85" s="17" t="s">
        <v>530</v>
      </c>
    </row>
    <row r="86" spans="1:4" x14ac:dyDescent="0.25">
      <c r="A86" s="17" t="s">
        <v>562</v>
      </c>
      <c r="B86" s="17" t="s">
        <v>499</v>
      </c>
      <c r="C86" s="17" t="s">
        <v>498</v>
      </c>
      <c r="D86" s="17" t="s">
        <v>530</v>
      </c>
    </row>
    <row r="87" spans="1:4" ht="45" x14ac:dyDescent="0.25">
      <c r="A87" s="17" t="s">
        <v>563</v>
      </c>
      <c r="B87" s="17" t="s">
        <v>501</v>
      </c>
      <c r="C87" s="17" t="s">
        <v>506</v>
      </c>
      <c r="D87" s="17" t="s">
        <v>530</v>
      </c>
    </row>
    <row r="88" spans="1:4" x14ac:dyDescent="0.25">
      <c r="A88" s="17" t="s">
        <v>563</v>
      </c>
      <c r="B88" s="17" t="s">
        <v>507</v>
      </c>
      <c r="C88" s="17" t="s">
        <v>20</v>
      </c>
      <c r="D88" s="17" t="s">
        <v>530</v>
      </c>
    </row>
    <row r="89" spans="1:4" x14ac:dyDescent="0.25">
      <c r="A89" s="17" t="s">
        <v>564</v>
      </c>
      <c r="B89" s="17" t="s">
        <v>509</v>
      </c>
      <c r="C89" s="17" t="s">
        <v>20</v>
      </c>
      <c r="D89" s="17" t="s">
        <v>530</v>
      </c>
    </row>
    <row r="90" spans="1:4" x14ac:dyDescent="0.25">
      <c r="A90" s="17" t="s">
        <v>564</v>
      </c>
      <c r="B90" s="17" t="s">
        <v>513</v>
      </c>
      <c r="C90" s="17" t="s">
        <v>20</v>
      </c>
      <c r="D90" s="17" t="s">
        <v>530</v>
      </c>
    </row>
    <row r="91" spans="1:4" x14ac:dyDescent="0.25">
      <c r="A91" s="17" t="s">
        <v>564</v>
      </c>
      <c r="B91" s="17" t="s">
        <v>515</v>
      </c>
      <c r="C91" s="17" t="s">
        <v>20</v>
      </c>
      <c r="D91" s="17" t="s">
        <v>530</v>
      </c>
    </row>
    <row r="92" spans="1:4" x14ac:dyDescent="0.25">
      <c r="A92" s="17" t="s">
        <v>564</v>
      </c>
      <c r="B92" s="17" t="s">
        <v>517</v>
      </c>
      <c r="C92" s="17" t="s">
        <v>20</v>
      </c>
      <c r="D92" s="17" t="s">
        <v>530</v>
      </c>
    </row>
    <row r="93" spans="1:4" ht="45" x14ac:dyDescent="0.25">
      <c r="A93" s="17" t="s">
        <v>565</v>
      </c>
      <c r="B93" s="17" t="s">
        <v>520</v>
      </c>
      <c r="C93" s="17" t="s">
        <v>506</v>
      </c>
      <c r="D93" s="17" t="s">
        <v>530</v>
      </c>
    </row>
    <row r="94" spans="1:4" x14ac:dyDescent="0.25">
      <c r="A94" s="17" t="s">
        <v>565</v>
      </c>
      <c r="B94" s="17" t="s">
        <v>524</v>
      </c>
      <c r="C94" s="17" t="s">
        <v>20</v>
      </c>
      <c r="D94" s="17" t="s">
        <v>530</v>
      </c>
    </row>
  </sheetData>
  <phoneticPr fontId="2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BBDE2E-228E-4D18-BE3C-1EDF9A94AFEF}">
  <dimension ref="A1:F1"/>
  <sheetViews>
    <sheetView workbookViewId="0">
      <selection activeCell="A2" sqref="A2"/>
    </sheetView>
  </sheetViews>
  <sheetFormatPr defaultRowHeight="15" x14ac:dyDescent="0.25"/>
  <cols>
    <col min="1" max="1" width="11.140625" bestFit="1" customWidth="1"/>
    <col min="2" max="2" width="12.7109375" bestFit="1" customWidth="1"/>
    <col min="3" max="3" width="10.140625" bestFit="1" customWidth="1"/>
    <col min="4" max="4" width="13.28515625" bestFit="1" customWidth="1"/>
    <col min="5" max="5" width="9.5703125" bestFit="1" customWidth="1"/>
    <col min="6" max="6" width="56.28515625" bestFit="1" customWidth="1"/>
  </cols>
  <sheetData>
    <row r="1" spans="1:6" x14ac:dyDescent="0.25">
      <c r="A1" s="15" t="s">
        <v>0</v>
      </c>
      <c r="B1" s="15" t="s">
        <v>566</v>
      </c>
      <c r="C1" s="15" t="s">
        <v>1</v>
      </c>
      <c r="D1" s="15" t="s">
        <v>567</v>
      </c>
      <c r="E1" s="15" t="s">
        <v>568</v>
      </c>
      <c r="F1" s="15" t="s">
        <v>569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180fd9d3-fc77-4c7f-a08a-c09f3387556e">PDPTKQUT2572-246934082-164229</_dlc_DocId>
    <_dlc_DocIdUrl xmlns="180fd9d3-fc77-4c7f-a08a-c09f3387556e">
      <Url>https://iceholdings.sharepoint.com/sites/msteams_d3448c/_layouts/15/DocIdRedir.aspx?ID=PDPTKQUT2572-246934082-164229</Url>
      <Description>PDPTKQUT2572-246934082-164229</Description>
    </_dlc_DocIdUrl>
    <TaxCatchAll xmlns="180fd9d3-fc77-4c7f-a08a-c09f3387556e" xsi:nil="true"/>
    <lcf76f155ced4ddcb4097134ff3c332f xmlns="aba280bf-878a-472a-a406-cc91086c430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9C21FAFD954894DABE17E1A33694EC4" ma:contentTypeVersion="15" ma:contentTypeDescription="Create a new document." ma:contentTypeScope="" ma:versionID="04ed880af63ad14a0930f6bf151e84ed">
  <xsd:schema xmlns:xsd="http://www.w3.org/2001/XMLSchema" xmlns:xs="http://www.w3.org/2001/XMLSchema" xmlns:p="http://schemas.microsoft.com/office/2006/metadata/properties" xmlns:ns2="180fd9d3-fc77-4c7f-a08a-c09f3387556e" xmlns:ns3="aba280bf-878a-472a-a406-cc91086c4307" targetNamespace="http://schemas.microsoft.com/office/2006/metadata/properties" ma:root="true" ma:fieldsID="89d8c61bdfe553223cda31e6a1c1544a" ns2:_="" ns3:_="">
    <xsd:import namespace="180fd9d3-fc77-4c7f-a08a-c09f3387556e"/>
    <xsd:import namespace="aba280bf-878a-472a-a406-cc91086c43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ObjectDetectorVersions" minOccurs="0"/>
                <xsd:element ref="ns2:SharedWithUsers" minOccurs="0"/>
                <xsd:element ref="ns2:SharedWithDetail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0fd9d3-fc77-4c7f-a08a-c09f3387556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eba1e13a-40cf-4635-9088-aea1a9cc4bab}" ma:internalName="TaxCatchAll" ma:showField="CatchAllData" ma:web="180fd9d3-fc77-4c7f-a08a-c09f3387556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ba280bf-878a-472a-a406-cc91086c43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90fbb6b1-6200-42ae-a2fe-3997facd95e4"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DateTaken" ma:index="22" nillable="true" ma:displayName="MediaServiceDateTaken" ma:description="" ma:hidden="true" ma:indexed="true" ma:internalName="MediaServiceDateTake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5773953-6FA8-49DF-8752-C7D34C253764}">
  <ds:schemaRefs>
    <ds:schemaRef ds:uri="http://schemas.microsoft.com/sharepoint/v3/contenttype/forms"/>
  </ds:schemaRefs>
</ds:datastoreItem>
</file>

<file path=customXml/itemProps2.xml><?xml version="1.0" encoding="utf-8"?>
<ds:datastoreItem xmlns:ds="http://schemas.openxmlformats.org/officeDocument/2006/customXml" ds:itemID="{AD7BBF4A-E870-42B3-B25F-6347966FE98C}">
  <ds:schemaRefs>
    <ds:schemaRef ds:uri="http://schemas.microsoft.com/office/2006/metadata/properties"/>
    <ds:schemaRef ds:uri="http://schemas.microsoft.com/office/infopath/2007/PartnerControls"/>
    <ds:schemaRef ds:uri="180fd9d3-fc77-4c7f-a08a-c09f3387556e"/>
    <ds:schemaRef ds:uri="aba280bf-878a-472a-a406-cc91086c4307"/>
  </ds:schemaRefs>
</ds:datastoreItem>
</file>

<file path=customXml/itemProps3.xml><?xml version="1.0" encoding="utf-8"?>
<ds:datastoreItem xmlns:ds="http://schemas.openxmlformats.org/officeDocument/2006/customXml" ds:itemID="{EADF8F6F-22D5-4128-91AD-38437AAB96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0fd9d3-fc77-4c7f-a08a-c09f3387556e"/>
    <ds:schemaRef ds:uri="aba280bf-878a-472a-a406-cc91086c43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7BBC627-BFAE-4F73-BE83-5DD300136454}">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ICUS_Consolidated_2025Q1</vt:lpstr>
      <vt:lpstr>QualitativeNotes</vt:lpstr>
      <vt:lpstr>Revisions</vt:lpstr>
      <vt:lpstr>ICUS_Consolidated_2025Q1!Print_Area</vt:lpstr>
      <vt:lpstr>ICUS_Consolidated_2025Q1!Print_Titles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Ashwini Panse</dc:creator>
  <cp:keywords/>
  <dc:description/>
  <cp:lastModifiedBy>Jessica Jia</cp:lastModifiedBy>
  <cp:revision/>
  <dcterms:created xsi:type="dcterms:W3CDTF">2017-03-30T12:14:50Z</dcterms:created>
  <dcterms:modified xsi:type="dcterms:W3CDTF">2025-05-28T13:45:32Z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0x01010039C21FAFD954894DABE17E1A33694EC4</vt:lpwstr>
  </property>
  <property fmtid="{D5CDD505-2E9C-101B-9397-08002B2CF9AE}" pid="3" name="_dlc_DocIdItemGuid">
    <vt:lpwstr>51e18cfd-4a8b-4d9c-b14b-f1267a7cd873</vt:lpwstr>
  </property>
  <property fmtid="{D5CDD505-2E9C-101B-9397-08002B2CF9AE}" pid="4" name="MediaServiceImageTags">
    <vt:lpwstr/>
  </property>
</Properties>
</file>